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ilo Torres\Documents\PMA\Techo\"/>
    </mc:Choice>
  </mc:AlternateContent>
  <xr:revisionPtr revIDLastSave="0" documentId="13_ncr:1_{D6C530CA-1664-4040-8560-5323658D53C8}" xr6:coauthVersionLast="47" xr6:coauthVersionMax="47" xr10:uidLastSave="{00000000-0000-0000-0000-000000000000}"/>
  <bookViews>
    <workbookView xWindow="-120" yWindow="-16320" windowWidth="29040" windowHeight="15720" xr2:uid="{C9C0B4D9-C3A0-4E7C-ADAB-167A8A828E58}"/>
  </bookViews>
  <sheets>
    <sheet name="Rareza Techo" sheetId="1" r:id="rId1"/>
  </sheets>
  <definedNames>
    <definedName name="_xlnm._FilterDatabase" localSheetId="0" hidden="1">'Rareza Techo'!$A$1:$F$134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8" i="1" l="1"/>
  <c r="K105" i="1" l="1"/>
  <c r="K102" i="1"/>
  <c r="K15" i="1" l="1"/>
  <c r="K12" i="1"/>
</calcChain>
</file>

<file path=xl/sharedStrings.xml><?xml version="1.0" encoding="utf-8"?>
<sst xmlns="http://schemas.openxmlformats.org/spreadsheetml/2006/main" count="864" uniqueCount="295">
  <si>
    <t>Nombre científico</t>
  </si>
  <si>
    <t>Nombre común</t>
  </si>
  <si>
    <t>Dist. Geográfica</t>
  </si>
  <si>
    <t>Esp. Hábitat</t>
  </si>
  <si>
    <t>Cant. Registros</t>
  </si>
  <si>
    <t>Categorías de rareza - vulnerabilidad</t>
  </si>
  <si>
    <t>Adelomyia melanogenys</t>
  </si>
  <si>
    <t>Colibrí pechipunteado</t>
  </si>
  <si>
    <t>Extensa</t>
  </si>
  <si>
    <t>Baja</t>
  </si>
  <si>
    <t>Pequeña</t>
  </si>
  <si>
    <t>Distribución Geográfica</t>
  </si>
  <si>
    <t xml:space="preserve">Amazona ochrocephala </t>
  </si>
  <si>
    <t>Lora común</t>
  </si>
  <si>
    <t>Restringida</t>
  </si>
  <si>
    <t>Ardea alba</t>
  </si>
  <si>
    <t xml:space="preserve">Garza real </t>
  </si>
  <si>
    <t>Alta</t>
  </si>
  <si>
    <t>Especificidad de Hábitat</t>
  </si>
  <si>
    <t>Asio clamator</t>
  </si>
  <si>
    <t>Buho rayado</t>
  </si>
  <si>
    <t>Grande</t>
  </si>
  <si>
    <t>Asio flammeus</t>
  </si>
  <si>
    <t>Buho campestre</t>
  </si>
  <si>
    <t>Asio stygius</t>
  </si>
  <si>
    <t>Búho orejudo</t>
  </si>
  <si>
    <t>Bubulcus ibis</t>
  </si>
  <si>
    <t>Garcita del ganado</t>
  </si>
  <si>
    <t>Buteo platypterus</t>
  </si>
  <si>
    <t>Gavilán aliancho</t>
  </si>
  <si>
    <t>Calificación Índice de Vulnerabilidad</t>
  </si>
  <si>
    <t>Butorides striata</t>
  </si>
  <si>
    <t>Garcita estriada</t>
  </si>
  <si>
    <t>IV</t>
  </si>
  <si>
    <t>Categorización</t>
  </si>
  <si>
    <t>Rango</t>
  </si>
  <si>
    <t>Cant. Rango</t>
  </si>
  <si>
    <t>Cardellina canadensis</t>
  </si>
  <si>
    <t>Reinita de Canadá</t>
  </si>
  <si>
    <t>Restringida-Alta-Pequeña</t>
  </si>
  <si>
    <t>Catharus minimus</t>
  </si>
  <si>
    <t>Zorzal carigris</t>
  </si>
  <si>
    <t>Restringida-Alta-Grande</t>
  </si>
  <si>
    <t>Raras en 2 dim</t>
  </si>
  <si>
    <t>Catharus ustulatus</t>
  </si>
  <si>
    <t>Zorzal buchipecoso</t>
  </si>
  <si>
    <t>Restringida-Baja-Pequeña</t>
  </si>
  <si>
    <t>Chordeiles minor</t>
  </si>
  <si>
    <t>Chotacabras migratorio</t>
  </si>
  <si>
    <t>Extensa-Alta-Pequeña</t>
  </si>
  <si>
    <t>Chrysomus icterocephalus bogotensis</t>
  </si>
  <si>
    <t>Monjita bogotana</t>
  </si>
  <si>
    <t>Restringida-Baja-Grande</t>
  </si>
  <si>
    <t>Raras en 1 dim</t>
  </si>
  <si>
    <t>Coccyzus americanus</t>
  </si>
  <si>
    <t>Cuco americano</t>
  </si>
  <si>
    <t>Extensa-Alta-Grande</t>
  </si>
  <si>
    <t>Colibri coruscans</t>
  </si>
  <si>
    <t>Colibrí chillón</t>
  </si>
  <si>
    <t>Extensa-Baja-Pequeña</t>
  </si>
  <si>
    <t>Columba livia</t>
  </si>
  <si>
    <t xml:space="preserve">Paloma común </t>
  </si>
  <si>
    <t>Extensa-Baja-Grande</t>
  </si>
  <si>
    <t>Comunes</t>
  </si>
  <si>
    <t>Conirostrum rufum</t>
  </si>
  <si>
    <t>Conirostro rufo</t>
  </si>
  <si>
    <t>Contopus cooperi</t>
  </si>
  <si>
    <t>Pibí boreal</t>
  </si>
  <si>
    <t>Contopus virens</t>
  </si>
  <si>
    <t>Pibí oriental</t>
  </si>
  <si>
    <t>Coragyps atratus</t>
  </si>
  <si>
    <t>Chulo</t>
  </si>
  <si>
    <t>Crotophaga ani</t>
  </si>
  <si>
    <t>Garrapatero común</t>
  </si>
  <si>
    <t>Crotophaga major</t>
  </si>
  <si>
    <t>Garrapatero mayor</t>
  </si>
  <si>
    <t>Dendrocygna autumnalis</t>
  </si>
  <si>
    <t>Pisingo</t>
  </si>
  <si>
    <t>Diglossa albilatera</t>
  </si>
  <si>
    <t>Picaflor flanquiblanco</t>
  </si>
  <si>
    <t>Diglossa humeralis</t>
  </si>
  <si>
    <t>Picaflor negro</t>
  </si>
  <si>
    <t>Diglossa sittoides</t>
  </si>
  <si>
    <t>Picaflor canela</t>
  </si>
  <si>
    <t xml:space="preserve">Elanus leucurus </t>
  </si>
  <si>
    <t>Gavilán maromero</t>
  </si>
  <si>
    <t>Empidonax alnorum</t>
  </si>
  <si>
    <t>Atrapamoscas alisero</t>
  </si>
  <si>
    <t xml:space="preserve">Empidonax traillii </t>
  </si>
  <si>
    <t>Atrapamoscas saucero</t>
  </si>
  <si>
    <t>Eriocnemis vestita</t>
  </si>
  <si>
    <t>Calzadito Reluciente</t>
  </si>
  <si>
    <t>Falco sparverius</t>
  </si>
  <si>
    <t>Cernícalo americano</t>
  </si>
  <si>
    <t xml:space="preserve">Forpus conspicillatus </t>
  </si>
  <si>
    <t xml:space="preserve">Periquito de anteojos </t>
  </si>
  <si>
    <t>Fulica americana</t>
  </si>
  <si>
    <t>Focha común o Tingua de pico amarillo</t>
  </si>
  <si>
    <t>Gallinago nobilis</t>
  </si>
  <si>
    <t>Caica paramuna</t>
  </si>
  <si>
    <t>Gallinula galeata</t>
  </si>
  <si>
    <t xml:space="preserve">Tingua de pico rojo </t>
  </si>
  <si>
    <t>Geothlypis philadelphia</t>
  </si>
  <si>
    <t>Reinita enlutada</t>
  </si>
  <si>
    <t>Gymnomystax mexicanus</t>
  </si>
  <si>
    <t>Turpial lagunero</t>
  </si>
  <si>
    <t>Icterus chrysater</t>
  </si>
  <si>
    <t>Turpial montañero</t>
  </si>
  <si>
    <t>Icterus icterus</t>
  </si>
  <si>
    <t>Turpial real</t>
  </si>
  <si>
    <t>Icterus nigrogularis</t>
  </si>
  <si>
    <t>Turpial amarillo</t>
  </si>
  <si>
    <t>Leiothlypis peregrina</t>
  </si>
  <si>
    <t>Reinita de Tennessee</t>
  </si>
  <si>
    <t>Megascops choliba</t>
  </si>
  <si>
    <t>Currucutú</t>
  </si>
  <si>
    <t>Mimus gilvus</t>
  </si>
  <si>
    <t>Sinsonte común o mirla blanca</t>
  </si>
  <si>
    <t>Mniotilta varia</t>
  </si>
  <si>
    <t>Cebrita trepadora</t>
  </si>
  <si>
    <t>Molothrus bonariensis</t>
  </si>
  <si>
    <t>Chamón común</t>
  </si>
  <si>
    <t>Notiochelidon murina</t>
  </si>
  <si>
    <t>Golondrina ventriparda</t>
  </si>
  <si>
    <t>Nycticorax nycticorax</t>
  </si>
  <si>
    <t>Guaco común</t>
  </si>
  <si>
    <t>Oxyura jamaicensis</t>
  </si>
  <si>
    <t xml:space="preserve">Pato turrio o pato rufo </t>
  </si>
  <si>
    <t>Parkesia noveboracensis</t>
  </si>
  <si>
    <t>Reinita acuática</t>
  </si>
  <si>
    <t>Patagioenas fasciata</t>
  </si>
  <si>
    <t>Torcaza collareja</t>
  </si>
  <si>
    <t>Pheucticus ludovicianus</t>
  </si>
  <si>
    <t>Picogordo pechirrosado</t>
  </si>
  <si>
    <t>Phimosus infuscatus</t>
  </si>
  <si>
    <t xml:space="preserve">Ibis de cara roja o Coquito </t>
  </si>
  <si>
    <t>Piranga olivacea</t>
  </si>
  <si>
    <t>Tángara escarlata</t>
  </si>
  <si>
    <t>Piranga rubra</t>
  </si>
  <si>
    <t>Tángara veranera</t>
  </si>
  <si>
    <t>Porphyrio martinica</t>
  </si>
  <si>
    <t xml:space="preserve">Tingua azul </t>
  </si>
  <si>
    <t>Porphyriops melanops bogotensis</t>
  </si>
  <si>
    <t>Tingua moteada o de pico verde</t>
  </si>
  <si>
    <t>Porzana carolina</t>
  </si>
  <si>
    <t>Polluela migratoria</t>
  </si>
  <si>
    <t>Progne tapera fusca</t>
  </si>
  <si>
    <t>Golondrina sabanera</t>
  </si>
  <si>
    <t>Protonotaria citrea</t>
  </si>
  <si>
    <t>Reinita cabecidorada</t>
  </si>
  <si>
    <t xml:space="preserve">Pyrocephalus rubinus </t>
  </si>
  <si>
    <t>Atrapamoscas pechirrojo</t>
  </si>
  <si>
    <t>Quiscalus lugubris</t>
  </si>
  <si>
    <t>Tordo llanero</t>
  </si>
  <si>
    <t>Ramphocelus dimidiatus</t>
  </si>
  <si>
    <t>Tángara dorsirroja</t>
  </si>
  <si>
    <t>Rupornis magnirostris</t>
  </si>
  <si>
    <t xml:space="preserve">Gavilán caminero </t>
  </si>
  <si>
    <t>Setophaga fusca</t>
  </si>
  <si>
    <t>Reinita gorjinaranja</t>
  </si>
  <si>
    <t>Setophaga petechia</t>
  </si>
  <si>
    <t>Reinita dorada</t>
  </si>
  <si>
    <t>Setophaga ruticilla</t>
  </si>
  <si>
    <t>Reinita norteña</t>
  </si>
  <si>
    <t>Sicalis flaveola</t>
  </si>
  <si>
    <t>Chirigüe azafranado</t>
  </si>
  <si>
    <t>Sicalis luteola</t>
  </si>
  <si>
    <t>Canario bogotano / Chirigüe sabanero</t>
  </si>
  <si>
    <t>Spatula discors</t>
  </si>
  <si>
    <t>Pato canadiense</t>
  </si>
  <si>
    <t>Spinus psaltria</t>
  </si>
  <si>
    <t>Jilguero menor</t>
  </si>
  <si>
    <t>Spinus spinescens</t>
  </si>
  <si>
    <t>Jilguero andino</t>
  </si>
  <si>
    <t>Sturnella magna</t>
  </si>
  <si>
    <t>Chirlobirlo</t>
  </si>
  <si>
    <t>Thraupis episcopus</t>
  </si>
  <si>
    <t>Azulejo común</t>
  </si>
  <si>
    <t>Thraupis palmarum</t>
  </si>
  <si>
    <t>Azulejo palmero</t>
  </si>
  <si>
    <t>Tringa flavipes</t>
  </si>
  <si>
    <t>Andarríos patiamarillo</t>
  </si>
  <si>
    <t>Tringa melanoleuca</t>
  </si>
  <si>
    <t>Andarríos mayor</t>
  </si>
  <si>
    <t xml:space="preserve">Tringa solitaria </t>
  </si>
  <si>
    <t>Andarríos solitario</t>
  </si>
  <si>
    <t>Troglodytes aedon</t>
  </si>
  <si>
    <t>Cucarachero común</t>
  </si>
  <si>
    <t>Turdus fuscater</t>
  </si>
  <si>
    <t>Mirla patinaranja</t>
  </si>
  <si>
    <t>Tyrannus melancholicus</t>
  </si>
  <si>
    <t>Sirirí común</t>
  </si>
  <si>
    <t>Tyrannus savana</t>
  </si>
  <si>
    <t>Sirirí tijereta</t>
  </si>
  <si>
    <t>Tyrannus tyrannus</t>
  </si>
  <si>
    <t>Sirirí migratorio</t>
  </si>
  <si>
    <t>Tyto alba</t>
  </si>
  <si>
    <t>Lechuza común</t>
  </si>
  <si>
    <t>Vanellus chilensis</t>
  </si>
  <si>
    <t>Alcaraván</t>
  </si>
  <si>
    <t>Vireo olivaceus</t>
  </si>
  <si>
    <t>Verderón ojirrojo</t>
  </si>
  <si>
    <t>Zenaida auriculata</t>
  </si>
  <si>
    <t>Torcaza común</t>
  </si>
  <si>
    <t>Zonotrichia capensis</t>
  </si>
  <si>
    <t>Gorrión Copetón</t>
  </si>
  <si>
    <t>Raras en 3 dim</t>
  </si>
  <si>
    <t>Categoría de rareza</t>
  </si>
  <si>
    <t>Rara en 3 dimensiones</t>
  </si>
  <si>
    <t>Rara en 2 dimensiones</t>
  </si>
  <si>
    <t>Rara en 1 dimensión</t>
  </si>
  <si>
    <t>Común</t>
  </si>
  <si>
    <t>Alnus acuminata Kunth</t>
  </si>
  <si>
    <t>Baccharis macrantha Kunth</t>
  </si>
  <si>
    <t>Cyperus xanthostachyus Steud.</t>
  </si>
  <si>
    <t>Eleocharis sp.1</t>
  </si>
  <si>
    <t>Genista monspessulana (L.) L.A.S.Johnson</t>
  </si>
  <si>
    <t>Holcus lanatus L.</t>
  </si>
  <si>
    <t>Lafoensia acuminata (Ruiz &amp; Pav.) DC.</t>
  </si>
  <si>
    <t>Medicago lupulina L.</t>
  </si>
  <si>
    <t xml:space="preserve">Morella pubescens (Humb. &amp; Bonpl. ex Willd.) Wilbur </t>
  </si>
  <si>
    <t>Prunus serotina Ehrh.</t>
  </si>
  <si>
    <t>Raphanus sativus L.</t>
  </si>
  <si>
    <t>Schinus molle L.</t>
  </si>
  <si>
    <t>Senecio madagascariensis Poir.</t>
  </si>
  <si>
    <t>Taraxacum campylodes G.E.Haglund</t>
  </si>
  <si>
    <t>Vallea stipularis L.f.</t>
  </si>
  <si>
    <t>Verbena litoralis Kunth</t>
  </si>
  <si>
    <t>Verbesina arborea Kunth</t>
  </si>
  <si>
    <t>Carex luridiformis Mack. ex Reznicek &amp; S. González</t>
  </si>
  <si>
    <t>Limnobium laevigatum (Humb. &amp; Bonpl. ex Willd.) Heine</t>
  </si>
  <si>
    <t>Callistemon speciosus (Sims) Sweet</t>
  </si>
  <si>
    <t>Cirsium vulgare (Savi) Ten.</t>
  </si>
  <si>
    <t>Eichhornia crassipes (Mart.) Solms</t>
  </si>
  <si>
    <t>Juncus effusus L.</t>
  </si>
  <si>
    <t>Trifolium repens L.</t>
  </si>
  <si>
    <t>Typha latifolia L.</t>
  </si>
  <si>
    <t>Eleocharis macrostachya Britton</t>
  </si>
  <si>
    <t>Gnaphalium cheiranthifolium Bertero ex Lam</t>
  </si>
  <si>
    <t>Nasturtium officinale R.Br.</t>
  </si>
  <si>
    <t>Pyracantha angustifolia (Franch.) C.K.Schneid.</t>
  </si>
  <si>
    <t>Solanum americanum Mill.</t>
  </si>
  <si>
    <t>Polygonum punctatum Elliott</t>
  </si>
  <si>
    <t>Erechtites valerianifolius (Link ex Spreng.) DC.</t>
  </si>
  <si>
    <t>Lolium multiflorum Lam.</t>
  </si>
  <si>
    <t>Trifolium pratense L.</t>
  </si>
  <si>
    <t>Azolla filiculoides Lam.</t>
  </si>
  <si>
    <t>Sonchus oleraceus (L.) L.</t>
  </si>
  <si>
    <t>Bidens laevis (L.) Britton, Sterns &amp; Poggenb.</t>
  </si>
  <si>
    <t>Agrostis stolonifera L.</t>
  </si>
  <si>
    <t>Lemna minor L.</t>
  </si>
  <si>
    <t>Hydrocotyle ranunculoides L.f.</t>
  </si>
  <si>
    <t>Cenchrus clandestinus (Chiov.) Morrone</t>
  </si>
  <si>
    <t>Acacia melanoxylon R.Br.</t>
  </si>
  <si>
    <t>Categorías de rareza - vulnerabilidad flora</t>
  </si>
  <si>
    <t xml:space="preserve">Baja </t>
  </si>
  <si>
    <t>Aliso</t>
  </si>
  <si>
    <t>Ciro</t>
  </si>
  <si>
    <t>-</t>
  </si>
  <si>
    <t>Retamo liso</t>
  </si>
  <si>
    <t>Heno</t>
  </si>
  <si>
    <t>Guayacan de Manizales</t>
  </si>
  <si>
    <t>Trebolillo</t>
  </si>
  <si>
    <t>Rabano</t>
  </si>
  <si>
    <t>Falso pimiento</t>
  </si>
  <si>
    <t>Senecio</t>
  </si>
  <si>
    <t>Verbena</t>
  </si>
  <si>
    <t>Cortadera</t>
  </si>
  <si>
    <t>Trebol de agua</t>
  </si>
  <si>
    <t>Lava Botellas</t>
  </si>
  <si>
    <t>Lirio de agua</t>
  </si>
  <si>
    <t>Trébol blanco</t>
  </si>
  <si>
    <t>Enea</t>
  </si>
  <si>
    <t>Berro</t>
  </si>
  <si>
    <t>Holly espinoso</t>
  </si>
  <si>
    <t>Treblo rojo</t>
  </si>
  <si>
    <t>Helecho de agua</t>
  </si>
  <si>
    <t>Mirasol de agua</t>
  </si>
  <si>
    <t>Pasto</t>
  </si>
  <si>
    <t>Lenteja de agua</t>
  </si>
  <si>
    <t>Acacia Japonesa</t>
  </si>
  <si>
    <t>Duraznillo</t>
  </si>
  <si>
    <t>Laurel de Cera</t>
  </si>
  <si>
    <t>Capulin</t>
  </si>
  <si>
    <t>Diente de león</t>
  </si>
  <si>
    <t>Raque</t>
  </si>
  <si>
    <t>Madre de agua - Tabaquillo</t>
  </si>
  <si>
    <t>Cardo</t>
  </si>
  <si>
    <t>Junco de estera</t>
  </si>
  <si>
    <t>Hierba mora</t>
  </si>
  <si>
    <t>Barbasco</t>
  </si>
  <si>
    <t>Reigras</t>
  </si>
  <si>
    <t xml:space="preserve">Cerrja espinosa </t>
  </si>
  <si>
    <t>Kikuyo</t>
  </si>
  <si>
    <t xml:space="preserve">Sombrerito de agua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</si>
</sst>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i/>
      <sz val="9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E301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5" borderId="3" xfId="0" applyFont="1" applyFill="1" applyBorder="1"/>
    <xf numFmtId="0" fontId="8" fillId="0" borderId="10" xfId="0" applyFont="1" applyBorder="1" applyAlignment="1">
      <alignment horizontal="center"/>
    </xf>
    <xf numFmtId="0" fontId="8" fillId="0" borderId="10" xfId="0" applyFont="1" applyBorder="1"/>
    <xf numFmtId="0" fontId="8" fillId="0" borderId="3" xfId="0" applyFont="1" applyBorder="1"/>
    <xf numFmtId="0" fontId="7" fillId="0" borderId="3" xfId="0" applyFont="1" applyBorder="1"/>
    <xf numFmtId="0" fontId="7" fillId="6" borderId="3" xfId="0" applyFont="1" applyFill="1" applyBorder="1"/>
    <xf numFmtId="0" fontId="7" fillId="7" borderId="3" xfId="0" applyFont="1" applyFill="1" applyBorder="1"/>
    <xf numFmtId="0" fontId="7" fillId="8" borderId="3" xfId="0" applyFont="1" applyFill="1" applyBorder="1"/>
    <xf numFmtId="0" fontId="7" fillId="9" borderId="3" xfId="0" applyFont="1" applyFill="1" applyBorder="1"/>
    <xf numFmtId="0" fontId="6" fillId="0" borderId="12" xfId="0" applyFont="1" applyBorder="1" applyAlignment="1">
      <alignment horizontal="center"/>
    </xf>
    <xf numFmtId="0" fontId="0" fillId="0" borderId="0" xfId="0" applyAlignment="1">
      <alignment horizontal="left" indent="2"/>
    </xf>
    <xf numFmtId="0" fontId="5" fillId="6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rgb="FFCC66FF"/>
        </patternFill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C380F-845A-4F78-AA6F-4AA65880BE52}">
  <dimension ref="A1:M134"/>
  <sheetViews>
    <sheetView tabSelected="1" workbookViewId="0">
      <selection activeCell="B141" sqref="B141"/>
    </sheetView>
  </sheetViews>
  <sheetFormatPr baseColWidth="10" defaultRowHeight="14.4" x14ac:dyDescent="0.3"/>
  <cols>
    <col min="1" max="1" width="49.6640625" bestFit="1" customWidth="1"/>
    <col min="2" max="2" width="31.5546875" customWidth="1"/>
    <col min="3" max="3" width="17" customWidth="1"/>
    <col min="4" max="4" width="15.5546875" customWidth="1"/>
    <col min="5" max="5" width="17.44140625" customWidth="1"/>
    <col min="6" max="6" width="23.109375" customWidth="1"/>
    <col min="8" max="8" width="14.5546875" customWidth="1"/>
    <col min="9" max="9" width="25.109375" customWidth="1"/>
    <col min="10" max="10" width="13.109375" customWidth="1"/>
    <col min="11" max="11" width="12.33203125" customWidth="1"/>
  </cols>
  <sheetData>
    <row r="1" spans="1:13" ht="15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207</v>
      </c>
      <c r="H1" s="25" t="s">
        <v>5</v>
      </c>
      <c r="I1" s="25"/>
      <c r="J1" s="25"/>
      <c r="K1" s="25"/>
      <c r="L1" s="25"/>
      <c r="M1" s="25"/>
    </row>
    <row r="2" spans="1:13" ht="15" thickBot="1" x14ac:dyDescent="0.35">
      <c r="A2" s="3" t="s">
        <v>6</v>
      </c>
      <c r="B2" s="4" t="s">
        <v>7</v>
      </c>
      <c r="C2" s="5" t="s">
        <v>8</v>
      </c>
      <c r="D2" s="5" t="s">
        <v>9</v>
      </c>
      <c r="E2" s="4" t="s">
        <v>10</v>
      </c>
      <c r="F2" s="21" t="s">
        <v>210</v>
      </c>
      <c r="H2" s="29"/>
      <c r="I2" s="29"/>
      <c r="J2" s="30" t="s">
        <v>11</v>
      </c>
      <c r="K2" s="31"/>
      <c r="L2" s="31"/>
      <c r="M2" s="32"/>
    </row>
    <row r="3" spans="1:13" ht="15" thickBot="1" x14ac:dyDescent="0.35">
      <c r="A3" s="3" t="s">
        <v>12</v>
      </c>
      <c r="B3" s="4" t="s">
        <v>13</v>
      </c>
      <c r="C3" s="5" t="s">
        <v>8</v>
      </c>
      <c r="D3" s="5" t="s">
        <v>9</v>
      </c>
      <c r="E3" s="4" t="s">
        <v>10</v>
      </c>
      <c r="F3" s="21" t="s">
        <v>210</v>
      </c>
      <c r="H3" s="29"/>
      <c r="I3" s="29"/>
      <c r="J3" s="33" t="s">
        <v>8</v>
      </c>
      <c r="K3" s="34"/>
      <c r="L3" s="33" t="s">
        <v>14</v>
      </c>
      <c r="M3" s="34"/>
    </row>
    <row r="4" spans="1:13" ht="15" thickBot="1" x14ac:dyDescent="0.35">
      <c r="A4" s="3" t="s">
        <v>15</v>
      </c>
      <c r="B4" s="4" t="s">
        <v>16</v>
      </c>
      <c r="C4" s="5" t="s">
        <v>8</v>
      </c>
      <c r="D4" s="5" t="s">
        <v>17</v>
      </c>
      <c r="E4" s="4" t="s">
        <v>10</v>
      </c>
      <c r="F4" s="20" t="s">
        <v>209</v>
      </c>
      <c r="H4" s="35" t="s">
        <v>18</v>
      </c>
      <c r="I4" s="36"/>
      <c r="J4" s="7" t="s">
        <v>9</v>
      </c>
      <c r="K4" s="7" t="s">
        <v>17</v>
      </c>
      <c r="L4" s="7" t="s">
        <v>9</v>
      </c>
      <c r="M4" s="7" t="s">
        <v>17</v>
      </c>
    </row>
    <row r="5" spans="1:13" ht="15" thickBot="1" x14ac:dyDescent="0.35">
      <c r="A5" s="3" t="s">
        <v>19</v>
      </c>
      <c r="B5" s="4" t="s">
        <v>20</v>
      </c>
      <c r="C5" s="5" t="s">
        <v>8</v>
      </c>
      <c r="D5" s="5" t="s">
        <v>9</v>
      </c>
      <c r="E5" s="4" t="s">
        <v>21</v>
      </c>
      <c r="F5" s="22" t="s">
        <v>211</v>
      </c>
      <c r="H5" s="23" t="s">
        <v>4</v>
      </c>
      <c r="I5" s="8" t="s">
        <v>21</v>
      </c>
      <c r="J5" s="6">
        <v>22</v>
      </c>
      <c r="K5" s="6">
        <v>5</v>
      </c>
      <c r="L5" s="6">
        <v>1</v>
      </c>
      <c r="M5" s="6">
        <v>1</v>
      </c>
    </row>
    <row r="6" spans="1:13" ht="15" thickBot="1" x14ac:dyDescent="0.35">
      <c r="A6" s="3" t="s">
        <v>22</v>
      </c>
      <c r="B6" s="4" t="s">
        <v>23</v>
      </c>
      <c r="C6" s="5" t="s">
        <v>8</v>
      </c>
      <c r="D6" s="5" t="s">
        <v>9</v>
      </c>
      <c r="E6" s="4" t="s">
        <v>10</v>
      </c>
      <c r="F6" s="21" t="s">
        <v>210</v>
      </c>
      <c r="H6" s="24"/>
      <c r="I6" s="8" t="s">
        <v>10</v>
      </c>
      <c r="J6" s="6">
        <v>37</v>
      </c>
      <c r="K6" s="6">
        <v>10</v>
      </c>
      <c r="L6" s="6">
        <v>10</v>
      </c>
      <c r="M6" s="6">
        <v>2</v>
      </c>
    </row>
    <row r="7" spans="1:13" ht="15" thickBot="1" x14ac:dyDescent="0.35">
      <c r="A7" s="3" t="s">
        <v>24</v>
      </c>
      <c r="B7" s="4" t="s">
        <v>25</v>
      </c>
      <c r="C7" s="5" t="s">
        <v>8</v>
      </c>
      <c r="D7" s="5" t="s">
        <v>9</v>
      </c>
      <c r="E7" s="4" t="s">
        <v>10</v>
      </c>
      <c r="F7" s="21" t="s">
        <v>210</v>
      </c>
    </row>
    <row r="8" spans="1:13" ht="15" thickBot="1" x14ac:dyDescent="0.35">
      <c r="A8" s="3" t="s">
        <v>26</v>
      </c>
      <c r="B8" s="4" t="s">
        <v>27</v>
      </c>
      <c r="C8" s="5" t="s">
        <v>8</v>
      </c>
      <c r="D8" s="5" t="s">
        <v>17</v>
      </c>
      <c r="E8" s="4" t="s">
        <v>10</v>
      </c>
      <c r="F8" s="20" t="s">
        <v>209</v>
      </c>
    </row>
    <row r="9" spans="1:13" ht="15" thickBot="1" x14ac:dyDescent="0.35">
      <c r="A9" s="3" t="s">
        <v>28</v>
      </c>
      <c r="B9" s="4" t="s">
        <v>29</v>
      </c>
      <c r="C9" s="5" t="s">
        <v>8</v>
      </c>
      <c r="D9" s="5" t="s">
        <v>9</v>
      </c>
      <c r="E9" s="4" t="s">
        <v>21</v>
      </c>
      <c r="F9" s="22" t="s">
        <v>211</v>
      </c>
      <c r="H9" s="25" t="s">
        <v>30</v>
      </c>
      <c r="I9" s="25"/>
      <c r="J9" s="25"/>
      <c r="K9" s="25"/>
    </row>
    <row r="10" spans="1:13" ht="15" thickBot="1" x14ac:dyDescent="0.35">
      <c r="A10" s="3" t="s">
        <v>31</v>
      </c>
      <c r="B10" s="4" t="s">
        <v>32</v>
      </c>
      <c r="C10" s="5" t="s">
        <v>8</v>
      </c>
      <c r="D10" s="5" t="s">
        <v>17</v>
      </c>
      <c r="E10" s="4" t="s">
        <v>10</v>
      </c>
      <c r="F10" s="20" t="s">
        <v>209</v>
      </c>
      <c r="H10" s="9" t="s">
        <v>33</v>
      </c>
      <c r="I10" s="10" t="s">
        <v>34</v>
      </c>
      <c r="J10" s="10" t="s">
        <v>35</v>
      </c>
      <c r="K10" s="11" t="s">
        <v>36</v>
      </c>
    </row>
    <row r="11" spans="1:13" ht="15" thickBot="1" x14ac:dyDescent="0.35">
      <c r="A11" s="3" t="s">
        <v>37</v>
      </c>
      <c r="B11" s="4" t="s">
        <v>38</v>
      </c>
      <c r="C11" s="5" t="s">
        <v>8</v>
      </c>
      <c r="D11" s="5" t="s">
        <v>9</v>
      </c>
      <c r="E11" s="4" t="s">
        <v>10</v>
      </c>
      <c r="F11" s="21" t="s">
        <v>210</v>
      </c>
      <c r="H11" s="6">
        <v>1</v>
      </c>
      <c r="I11" s="12" t="s">
        <v>39</v>
      </c>
      <c r="J11" s="13" t="s">
        <v>206</v>
      </c>
      <c r="K11" s="6">
        <v>2</v>
      </c>
    </row>
    <row r="12" spans="1:13" ht="15" thickBot="1" x14ac:dyDescent="0.35">
      <c r="A12" s="3" t="s">
        <v>40</v>
      </c>
      <c r="B12" s="4" t="s">
        <v>41</v>
      </c>
      <c r="C12" s="5" t="s">
        <v>8</v>
      </c>
      <c r="D12" s="5" t="s">
        <v>9</v>
      </c>
      <c r="E12" s="4" t="s">
        <v>10</v>
      </c>
      <c r="F12" s="21" t="s">
        <v>210</v>
      </c>
      <c r="H12" s="6">
        <v>2</v>
      </c>
      <c r="I12" s="12" t="s">
        <v>42</v>
      </c>
      <c r="J12" s="14" t="s">
        <v>43</v>
      </c>
      <c r="K12" s="26">
        <f>SUM(M5+L6+K6)</f>
        <v>21</v>
      </c>
    </row>
    <row r="13" spans="1:13" ht="15" thickBot="1" x14ac:dyDescent="0.35">
      <c r="A13" s="3" t="s">
        <v>44</v>
      </c>
      <c r="B13" s="4" t="s">
        <v>45</v>
      </c>
      <c r="C13" s="5" t="s">
        <v>8</v>
      </c>
      <c r="D13" s="5" t="s">
        <v>9</v>
      </c>
      <c r="E13" s="4" t="s">
        <v>10</v>
      </c>
      <c r="F13" s="21" t="s">
        <v>210</v>
      </c>
      <c r="H13" s="6">
        <v>3</v>
      </c>
      <c r="I13" s="12" t="s">
        <v>46</v>
      </c>
      <c r="J13" s="14" t="s">
        <v>43</v>
      </c>
      <c r="K13" s="27"/>
    </row>
    <row r="14" spans="1:13" ht="15" thickBot="1" x14ac:dyDescent="0.35">
      <c r="A14" s="3" t="s">
        <v>47</v>
      </c>
      <c r="B14" s="4" t="s">
        <v>48</v>
      </c>
      <c r="C14" s="5" t="s">
        <v>8</v>
      </c>
      <c r="D14" s="5" t="s">
        <v>9</v>
      </c>
      <c r="E14" s="4" t="s">
        <v>10</v>
      </c>
      <c r="F14" s="21" t="s">
        <v>210</v>
      </c>
      <c r="H14" s="6">
        <v>4</v>
      </c>
      <c r="I14" s="12" t="s">
        <v>49</v>
      </c>
      <c r="J14" s="14" t="s">
        <v>43</v>
      </c>
      <c r="K14" s="28"/>
    </row>
    <row r="15" spans="1:13" ht="15" thickBot="1" x14ac:dyDescent="0.35">
      <c r="A15" s="3" t="s">
        <v>50</v>
      </c>
      <c r="B15" s="4" t="s">
        <v>51</v>
      </c>
      <c r="C15" s="5" t="s">
        <v>14</v>
      </c>
      <c r="D15" s="5" t="s">
        <v>17</v>
      </c>
      <c r="E15" s="4" t="s">
        <v>21</v>
      </c>
      <c r="F15" s="20" t="s">
        <v>209</v>
      </c>
      <c r="H15" s="6">
        <v>5</v>
      </c>
      <c r="I15" s="12" t="s">
        <v>52</v>
      </c>
      <c r="J15" s="15" t="s">
        <v>53</v>
      </c>
      <c r="K15" s="26">
        <f>SUM(L5+K5+J6)</f>
        <v>43</v>
      </c>
    </row>
    <row r="16" spans="1:13" ht="15" thickBot="1" x14ac:dyDescent="0.35">
      <c r="A16" s="3" t="s">
        <v>54</v>
      </c>
      <c r="B16" s="4" t="s">
        <v>55</v>
      </c>
      <c r="C16" s="5" t="s">
        <v>8</v>
      </c>
      <c r="D16" s="5" t="s">
        <v>9</v>
      </c>
      <c r="E16" s="4" t="s">
        <v>10</v>
      </c>
      <c r="F16" s="21" t="s">
        <v>210</v>
      </c>
      <c r="H16" s="6">
        <v>6</v>
      </c>
      <c r="I16" s="12" t="s">
        <v>56</v>
      </c>
      <c r="J16" s="15" t="s">
        <v>53</v>
      </c>
      <c r="K16" s="27"/>
    </row>
    <row r="17" spans="1:11" ht="15" thickBot="1" x14ac:dyDescent="0.35">
      <c r="A17" s="3" t="s">
        <v>57</v>
      </c>
      <c r="B17" s="4" t="s">
        <v>58</v>
      </c>
      <c r="C17" s="5" t="s">
        <v>8</v>
      </c>
      <c r="D17" s="5" t="s">
        <v>9</v>
      </c>
      <c r="E17" s="4" t="s">
        <v>21</v>
      </c>
      <c r="F17" s="22" t="s">
        <v>211</v>
      </c>
      <c r="H17" s="6">
        <v>7</v>
      </c>
      <c r="I17" s="12" t="s">
        <v>59</v>
      </c>
      <c r="J17" s="15" t="s">
        <v>53</v>
      </c>
      <c r="K17" s="28"/>
    </row>
    <row r="18" spans="1:11" ht="15" thickBot="1" x14ac:dyDescent="0.35">
      <c r="A18" s="3" t="s">
        <v>60</v>
      </c>
      <c r="B18" s="4" t="s">
        <v>61</v>
      </c>
      <c r="C18" s="5" t="s">
        <v>8</v>
      </c>
      <c r="D18" s="5" t="s">
        <v>9</v>
      </c>
      <c r="E18" s="4" t="s">
        <v>21</v>
      </c>
      <c r="F18" s="22" t="s">
        <v>211</v>
      </c>
      <c r="H18" s="6">
        <v>8</v>
      </c>
      <c r="I18" s="12" t="s">
        <v>62</v>
      </c>
      <c r="J18" s="16" t="s">
        <v>63</v>
      </c>
      <c r="K18" s="6">
        <v>22</v>
      </c>
    </row>
    <row r="19" spans="1:11" ht="15" thickBot="1" x14ac:dyDescent="0.35">
      <c r="A19" s="3" t="s">
        <v>64</v>
      </c>
      <c r="B19" s="4" t="s">
        <v>65</v>
      </c>
      <c r="C19" s="5" t="s">
        <v>14</v>
      </c>
      <c r="D19" s="5" t="s">
        <v>9</v>
      </c>
      <c r="E19" s="4" t="s">
        <v>10</v>
      </c>
      <c r="F19" s="20" t="s">
        <v>209</v>
      </c>
    </row>
    <row r="20" spans="1:11" ht="15" thickBot="1" x14ac:dyDescent="0.35">
      <c r="A20" s="3" t="s">
        <v>66</v>
      </c>
      <c r="B20" s="4" t="s">
        <v>67</v>
      </c>
      <c r="C20" s="5" t="s">
        <v>8</v>
      </c>
      <c r="D20" s="5" t="s">
        <v>9</v>
      </c>
      <c r="E20" s="4" t="s">
        <v>10</v>
      </c>
      <c r="F20" s="21" t="s">
        <v>210</v>
      </c>
    </row>
    <row r="21" spans="1:11" ht="15" thickBot="1" x14ac:dyDescent="0.35">
      <c r="A21" s="3" t="s">
        <v>68</v>
      </c>
      <c r="B21" s="4" t="s">
        <v>69</v>
      </c>
      <c r="C21" s="5" t="s">
        <v>8</v>
      </c>
      <c r="D21" s="5" t="s">
        <v>9</v>
      </c>
      <c r="E21" s="4" t="s">
        <v>21</v>
      </c>
      <c r="F21" s="22" t="s">
        <v>211</v>
      </c>
    </row>
    <row r="22" spans="1:11" ht="15" thickBot="1" x14ac:dyDescent="0.35">
      <c r="A22" s="3" t="s">
        <v>70</v>
      </c>
      <c r="B22" s="4" t="s">
        <v>71</v>
      </c>
      <c r="C22" s="5" t="s">
        <v>8</v>
      </c>
      <c r="D22" s="5" t="s">
        <v>9</v>
      </c>
      <c r="E22" s="4" t="s">
        <v>21</v>
      </c>
      <c r="F22" s="22" t="s">
        <v>211</v>
      </c>
    </row>
    <row r="23" spans="1:11" ht="15" thickBot="1" x14ac:dyDescent="0.35">
      <c r="A23" s="3" t="s">
        <v>72</v>
      </c>
      <c r="B23" s="4" t="s">
        <v>73</v>
      </c>
      <c r="C23" s="5" t="s">
        <v>8</v>
      </c>
      <c r="D23" s="5" t="s">
        <v>9</v>
      </c>
      <c r="E23" s="4" t="s">
        <v>10</v>
      </c>
      <c r="F23" s="21" t="s">
        <v>210</v>
      </c>
    </row>
    <row r="24" spans="1:11" ht="15" thickBot="1" x14ac:dyDescent="0.35">
      <c r="A24" s="3" t="s">
        <v>74</v>
      </c>
      <c r="B24" s="4" t="s">
        <v>75</v>
      </c>
      <c r="C24" s="5" t="s">
        <v>8</v>
      </c>
      <c r="D24" s="5" t="s">
        <v>9</v>
      </c>
      <c r="E24" s="4" t="s">
        <v>10</v>
      </c>
      <c r="F24" s="21" t="s">
        <v>210</v>
      </c>
    </row>
    <row r="25" spans="1:11" ht="15" thickBot="1" x14ac:dyDescent="0.35">
      <c r="A25" s="3" t="s">
        <v>76</v>
      </c>
      <c r="B25" s="4" t="s">
        <v>77</v>
      </c>
      <c r="C25" s="5" t="s">
        <v>8</v>
      </c>
      <c r="D25" s="5" t="s">
        <v>17</v>
      </c>
      <c r="E25" s="4" t="s">
        <v>10</v>
      </c>
      <c r="F25" s="20" t="s">
        <v>209</v>
      </c>
    </row>
    <row r="26" spans="1:11" ht="15" thickBot="1" x14ac:dyDescent="0.35">
      <c r="A26" s="3" t="s">
        <v>78</v>
      </c>
      <c r="B26" s="4" t="s">
        <v>79</v>
      </c>
      <c r="C26" s="5" t="s">
        <v>14</v>
      </c>
      <c r="D26" s="5" t="s">
        <v>9</v>
      </c>
      <c r="E26" s="4" t="s">
        <v>10</v>
      </c>
      <c r="F26" s="20" t="s">
        <v>209</v>
      </c>
    </row>
    <row r="27" spans="1:11" ht="15" thickBot="1" x14ac:dyDescent="0.35">
      <c r="A27" s="3" t="s">
        <v>80</v>
      </c>
      <c r="B27" s="4" t="s">
        <v>81</v>
      </c>
      <c r="C27" s="5" t="s">
        <v>14</v>
      </c>
      <c r="D27" s="5" t="s">
        <v>9</v>
      </c>
      <c r="E27" s="4" t="s">
        <v>10</v>
      </c>
      <c r="F27" s="20" t="s">
        <v>209</v>
      </c>
    </row>
    <row r="28" spans="1:11" ht="15" thickBot="1" x14ac:dyDescent="0.35">
      <c r="A28" s="3" t="s">
        <v>82</v>
      </c>
      <c r="B28" s="4" t="s">
        <v>83</v>
      </c>
      <c r="C28" s="5" t="s">
        <v>8</v>
      </c>
      <c r="D28" s="5" t="s">
        <v>9</v>
      </c>
      <c r="E28" s="4" t="s">
        <v>21</v>
      </c>
      <c r="F28" s="22" t="s">
        <v>211</v>
      </c>
    </row>
    <row r="29" spans="1:11" ht="15" thickBot="1" x14ac:dyDescent="0.35">
      <c r="A29" s="3" t="s">
        <v>84</v>
      </c>
      <c r="B29" s="4" t="s">
        <v>85</v>
      </c>
      <c r="C29" s="5" t="s">
        <v>8</v>
      </c>
      <c r="D29" s="5" t="s">
        <v>9</v>
      </c>
      <c r="E29" s="4" t="s">
        <v>21</v>
      </c>
      <c r="F29" s="22" t="s">
        <v>211</v>
      </c>
    </row>
    <row r="30" spans="1:11" ht="15" thickBot="1" x14ac:dyDescent="0.35">
      <c r="A30" s="3" t="s">
        <v>86</v>
      </c>
      <c r="B30" s="4" t="s">
        <v>87</v>
      </c>
      <c r="C30" s="5" t="s">
        <v>8</v>
      </c>
      <c r="D30" s="5" t="s">
        <v>9</v>
      </c>
      <c r="E30" s="4" t="s">
        <v>10</v>
      </c>
      <c r="F30" s="21" t="s">
        <v>210</v>
      </c>
    </row>
    <row r="31" spans="1:11" ht="15" thickBot="1" x14ac:dyDescent="0.35">
      <c r="A31" s="3" t="s">
        <v>88</v>
      </c>
      <c r="B31" s="4" t="s">
        <v>89</v>
      </c>
      <c r="C31" s="5" t="s">
        <v>8</v>
      </c>
      <c r="D31" s="5" t="s">
        <v>9</v>
      </c>
      <c r="E31" s="4" t="s">
        <v>10</v>
      </c>
      <c r="F31" s="21" t="s">
        <v>210</v>
      </c>
    </row>
    <row r="32" spans="1:11" ht="15" thickBot="1" x14ac:dyDescent="0.35">
      <c r="A32" s="3" t="s">
        <v>90</v>
      </c>
      <c r="B32" s="4" t="s">
        <v>91</v>
      </c>
      <c r="C32" s="5" t="s">
        <v>14</v>
      </c>
      <c r="D32" s="5" t="s">
        <v>9</v>
      </c>
      <c r="E32" s="4" t="s">
        <v>10</v>
      </c>
      <c r="F32" s="20" t="s">
        <v>209</v>
      </c>
    </row>
    <row r="33" spans="1:6" ht="15" thickBot="1" x14ac:dyDescent="0.35">
      <c r="A33" s="3" t="s">
        <v>92</v>
      </c>
      <c r="B33" s="4" t="s">
        <v>93</v>
      </c>
      <c r="C33" s="5" t="s">
        <v>8</v>
      </c>
      <c r="D33" s="5" t="s">
        <v>9</v>
      </c>
      <c r="E33" s="4" t="s">
        <v>10</v>
      </c>
      <c r="F33" s="21" t="s">
        <v>210</v>
      </c>
    </row>
    <row r="34" spans="1:6" ht="15" thickBot="1" x14ac:dyDescent="0.35">
      <c r="A34" s="3" t="s">
        <v>94</v>
      </c>
      <c r="B34" s="4" t="s">
        <v>95</v>
      </c>
      <c r="C34" s="5" t="s">
        <v>14</v>
      </c>
      <c r="D34" s="5" t="s">
        <v>9</v>
      </c>
      <c r="E34" s="4" t="s">
        <v>10</v>
      </c>
      <c r="F34" s="20" t="s">
        <v>209</v>
      </c>
    </row>
    <row r="35" spans="1:6" ht="15" thickBot="1" x14ac:dyDescent="0.35">
      <c r="A35" s="3" t="s">
        <v>96</v>
      </c>
      <c r="B35" s="4" t="s">
        <v>97</v>
      </c>
      <c r="C35" s="5" t="s">
        <v>8</v>
      </c>
      <c r="D35" s="5" t="s">
        <v>17</v>
      </c>
      <c r="E35" s="4" t="s">
        <v>10</v>
      </c>
      <c r="F35" s="20" t="s">
        <v>209</v>
      </c>
    </row>
    <row r="36" spans="1:6" ht="15" thickBot="1" x14ac:dyDescent="0.35">
      <c r="A36" s="3" t="s">
        <v>98</v>
      </c>
      <c r="B36" s="4" t="s">
        <v>99</v>
      </c>
      <c r="C36" s="5" t="s">
        <v>14</v>
      </c>
      <c r="D36" s="5" t="s">
        <v>17</v>
      </c>
      <c r="E36" s="4" t="s">
        <v>10</v>
      </c>
      <c r="F36" s="19" t="s">
        <v>208</v>
      </c>
    </row>
    <row r="37" spans="1:6" ht="15" thickBot="1" x14ac:dyDescent="0.35">
      <c r="A37" s="3" t="s">
        <v>100</v>
      </c>
      <c r="B37" s="4" t="s">
        <v>101</v>
      </c>
      <c r="C37" s="5" t="s">
        <v>8</v>
      </c>
      <c r="D37" s="5" t="s">
        <v>17</v>
      </c>
      <c r="E37" s="4" t="s">
        <v>21</v>
      </c>
      <c r="F37" s="21" t="s">
        <v>210</v>
      </c>
    </row>
    <row r="38" spans="1:6" ht="15" thickBot="1" x14ac:dyDescent="0.35">
      <c r="A38" s="3" t="s">
        <v>102</v>
      </c>
      <c r="B38" s="4" t="s">
        <v>103</v>
      </c>
      <c r="C38" s="5" t="s">
        <v>8</v>
      </c>
      <c r="D38" s="5" t="s">
        <v>9</v>
      </c>
      <c r="E38" s="4" t="s">
        <v>10</v>
      </c>
      <c r="F38" s="21" t="s">
        <v>210</v>
      </c>
    </row>
    <row r="39" spans="1:6" ht="15" thickBot="1" x14ac:dyDescent="0.35">
      <c r="A39" s="3" t="s">
        <v>104</v>
      </c>
      <c r="B39" s="4" t="s">
        <v>105</v>
      </c>
      <c r="C39" s="5" t="s">
        <v>14</v>
      </c>
      <c r="D39" s="5" t="s">
        <v>9</v>
      </c>
      <c r="E39" s="4" t="s">
        <v>10</v>
      </c>
      <c r="F39" s="20" t="s">
        <v>209</v>
      </c>
    </row>
    <row r="40" spans="1:6" ht="15" thickBot="1" x14ac:dyDescent="0.35">
      <c r="A40" s="3" t="s">
        <v>106</v>
      </c>
      <c r="B40" s="4" t="s">
        <v>107</v>
      </c>
      <c r="C40" s="5" t="s">
        <v>8</v>
      </c>
      <c r="D40" s="5" t="s">
        <v>9</v>
      </c>
      <c r="E40" s="4" t="s">
        <v>10</v>
      </c>
      <c r="F40" s="21" t="s">
        <v>210</v>
      </c>
    </row>
    <row r="41" spans="1:6" ht="15" thickBot="1" x14ac:dyDescent="0.35">
      <c r="A41" s="3" t="s">
        <v>108</v>
      </c>
      <c r="B41" s="4" t="s">
        <v>109</v>
      </c>
      <c r="C41" s="5" t="s">
        <v>14</v>
      </c>
      <c r="D41" s="5" t="s">
        <v>9</v>
      </c>
      <c r="E41" s="4" t="s">
        <v>10</v>
      </c>
      <c r="F41" s="20" t="s">
        <v>209</v>
      </c>
    </row>
    <row r="42" spans="1:6" ht="15" thickBot="1" x14ac:dyDescent="0.35">
      <c r="A42" s="3" t="s">
        <v>110</v>
      </c>
      <c r="B42" s="4" t="s">
        <v>111</v>
      </c>
      <c r="C42" s="5" t="s">
        <v>14</v>
      </c>
      <c r="D42" s="5" t="s">
        <v>9</v>
      </c>
      <c r="E42" s="4" t="s">
        <v>10</v>
      </c>
      <c r="F42" s="20" t="s">
        <v>209</v>
      </c>
    </row>
    <row r="43" spans="1:6" ht="15" thickBot="1" x14ac:dyDescent="0.35">
      <c r="A43" s="3" t="s">
        <v>112</v>
      </c>
      <c r="B43" s="4" t="s">
        <v>113</v>
      </c>
      <c r="C43" s="5" t="s">
        <v>8</v>
      </c>
      <c r="D43" s="5" t="s">
        <v>9</v>
      </c>
      <c r="E43" s="4" t="s">
        <v>10</v>
      </c>
      <c r="F43" s="21" t="s">
        <v>210</v>
      </c>
    </row>
    <row r="44" spans="1:6" ht="15" thickBot="1" x14ac:dyDescent="0.35">
      <c r="A44" s="3" t="s">
        <v>114</v>
      </c>
      <c r="B44" s="4" t="s">
        <v>115</v>
      </c>
      <c r="C44" s="5" t="s">
        <v>8</v>
      </c>
      <c r="D44" s="5" t="s">
        <v>9</v>
      </c>
      <c r="E44" s="4" t="s">
        <v>10</v>
      </c>
      <c r="F44" s="21" t="s">
        <v>210</v>
      </c>
    </row>
    <row r="45" spans="1:6" ht="15" thickBot="1" x14ac:dyDescent="0.35">
      <c r="A45" s="3" t="s">
        <v>116</v>
      </c>
      <c r="B45" s="4" t="s">
        <v>117</v>
      </c>
      <c r="C45" s="5" t="s">
        <v>8</v>
      </c>
      <c r="D45" s="5" t="s">
        <v>9</v>
      </c>
      <c r="E45" s="4" t="s">
        <v>10</v>
      </c>
      <c r="F45" s="21" t="s">
        <v>210</v>
      </c>
    </row>
    <row r="46" spans="1:6" ht="15" thickBot="1" x14ac:dyDescent="0.35">
      <c r="A46" s="3" t="s">
        <v>118</v>
      </c>
      <c r="B46" s="4" t="s">
        <v>119</v>
      </c>
      <c r="C46" s="5" t="s">
        <v>8</v>
      </c>
      <c r="D46" s="5" t="s">
        <v>9</v>
      </c>
      <c r="E46" s="4" t="s">
        <v>10</v>
      </c>
      <c r="F46" s="21" t="s">
        <v>210</v>
      </c>
    </row>
    <row r="47" spans="1:6" ht="15" thickBot="1" x14ac:dyDescent="0.35">
      <c r="A47" s="3" t="s">
        <v>120</v>
      </c>
      <c r="B47" s="4" t="s">
        <v>121</v>
      </c>
      <c r="C47" s="5" t="s">
        <v>8</v>
      </c>
      <c r="D47" s="5" t="s">
        <v>9</v>
      </c>
      <c r="E47" s="4" t="s">
        <v>21</v>
      </c>
      <c r="F47" s="22" t="s">
        <v>211</v>
      </c>
    </row>
    <row r="48" spans="1:6" ht="15" thickBot="1" x14ac:dyDescent="0.35">
      <c r="A48" s="3" t="s">
        <v>122</v>
      </c>
      <c r="B48" s="4" t="s">
        <v>123</v>
      </c>
      <c r="C48" s="5" t="s">
        <v>8</v>
      </c>
      <c r="D48" s="5" t="s">
        <v>9</v>
      </c>
      <c r="E48" s="4" t="s">
        <v>21</v>
      </c>
      <c r="F48" s="22" t="s">
        <v>211</v>
      </c>
    </row>
    <row r="49" spans="1:6" ht="15" thickBot="1" x14ac:dyDescent="0.35">
      <c r="A49" s="3" t="s">
        <v>124</v>
      </c>
      <c r="B49" s="4" t="s">
        <v>125</v>
      </c>
      <c r="C49" s="5" t="s">
        <v>8</v>
      </c>
      <c r="D49" s="5" t="s">
        <v>17</v>
      </c>
      <c r="E49" s="4" t="s">
        <v>10</v>
      </c>
      <c r="F49" s="20" t="s">
        <v>209</v>
      </c>
    </row>
    <row r="50" spans="1:6" ht="15" thickBot="1" x14ac:dyDescent="0.35">
      <c r="A50" s="3" t="s">
        <v>126</v>
      </c>
      <c r="B50" s="4" t="s">
        <v>127</v>
      </c>
      <c r="C50" s="5" t="s">
        <v>8</v>
      </c>
      <c r="D50" s="5" t="s">
        <v>17</v>
      </c>
      <c r="E50" s="4" t="s">
        <v>10</v>
      </c>
      <c r="F50" s="20" t="s">
        <v>209</v>
      </c>
    </row>
    <row r="51" spans="1:6" ht="15" thickBot="1" x14ac:dyDescent="0.35">
      <c r="A51" s="3" t="s">
        <v>128</v>
      </c>
      <c r="B51" s="4" t="s">
        <v>129</v>
      </c>
      <c r="C51" s="5" t="s">
        <v>8</v>
      </c>
      <c r="D51" s="5" t="s">
        <v>9</v>
      </c>
      <c r="E51" s="4" t="s">
        <v>10</v>
      </c>
      <c r="F51" s="21" t="s">
        <v>210</v>
      </c>
    </row>
    <row r="52" spans="1:6" ht="15" thickBot="1" x14ac:dyDescent="0.35">
      <c r="A52" s="3" t="s">
        <v>130</v>
      </c>
      <c r="B52" s="4" t="s">
        <v>131</v>
      </c>
      <c r="C52" s="5" t="s">
        <v>8</v>
      </c>
      <c r="D52" s="5" t="s">
        <v>9</v>
      </c>
      <c r="E52" s="4" t="s">
        <v>10</v>
      </c>
      <c r="F52" s="21" t="s">
        <v>210</v>
      </c>
    </row>
    <row r="53" spans="1:6" ht="15" thickBot="1" x14ac:dyDescent="0.35">
      <c r="A53" s="3" t="s">
        <v>132</v>
      </c>
      <c r="B53" s="4" t="s">
        <v>133</v>
      </c>
      <c r="C53" s="5" t="s">
        <v>8</v>
      </c>
      <c r="D53" s="5" t="s">
        <v>9</v>
      </c>
      <c r="E53" s="4" t="s">
        <v>10</v>
      </c>
      <c r="F53" s="21" t="s">
        <v>210</v>
      </c>
    </row>
    <row r="54" spans="1:6" ht="15" thickBot="1" x14ac:dyDescent="0.35">
      <c r="A54" s="3" t="s">
        <v>134</v>
      </c>
      <c r="B54" s="4" t="s">
        <v>135</v>
      </c>
      <c r="C54" s="5" t="s">
        <v>8</v>
      </c>
      <c r="D54" s="5" t="s">
        <v>17</v>
      </c>
      <c r="E54" s="4" t="s">
        <v>21</v>
      </c>
      <c r="F54" s="21" t="s">
        <v>210</v>
      </c>
    </row>
    <row r="55" spans="1:6" ht="15" thickBot="1" x14ac:dyDescent="0.35">
      <c r="A55" s="3" t="s">
        <v>136</v>
      </c>
      <c r="B55" s="4" t="s">
        <v>137</v>
      </c>
      <c r="C55" s="5" t="s">
        <v>8</v>
      </c>
      <c r="D55" s="5" t="s">
        <v>9</v>
      </c>
      <c r="E55" s="4" t="s">
        <v>21</v>
      </c>
      <c r="F55" s="22" t="s">
        <v>211</v>
      </c>
    </row>
    <row r="56" spans="1:6" ht="15" thickBot="1" x14ac:dyDescent="0.35">
      <c r="A56" s="3" t="s">
        <v>138</v>
      </c>
      <c r="B56" s="4" t="s">
        <v>139</v>
      </c>
      <c r="C56" s="5" t="s">
        <v>8</v>
      </c>
      <c r="D56" s="5" t="s">
        <v>9</v>
      </c>
      <c r="E56" s="4" t="s">
        <v>21</v>
      </c>
      <c r="F56" s="22" t="s">
        <v>211</v>
      </c>
    </row>
    <row r="57" spans="1:6" ht="15" thickBot="1" x14ac:dyDescent="0.35">
      <c r="A57" s="3" t="s">
        <v>140</v>
      </c>
      <c r="B57" s="4" t="s">
        <v>141</v>
      </c>
      <c r="C57" s="17" t="s">
        <v>8</v>
      </c>
      <c r="D57" s="5" t="s">
        <v>17</v>
      </c>
      <c r="E57" s="4" t="s">
        <v>21</v>
      </c>
      <c r="F57" s="21" t="s">
        <v>210</v>
      </c>
    </row>
    <row r="58" spans="1:6" ht="15" thickBot="1" x14ac:dyDescent="0.35">
      <c r="A58" s="3" t="s">
        <v>142</v>
      </c>
      <c r="B58" s="4" t="s">
        <v>143</v>
      </c>
      <c r="C58" s="5" t="s">
        <v>14</v>
      </c>
      <c r="D58" s="5" t="s">
        <v>17</v>
      </c>
      <c r="E58" s="4" t="s">
        <v>10</v>
      </c>
      <c r="F58" s="19" t="s">
        <v>208</v>
      </c>
    </row>
    <row r="59" spans="1:6" ht="15" thickBot="1" x14ac:dyDescent="0.35">
      <c r="A59" s="3" t="s">
        <v>144</v>
      </c>
      <c r="B59" s="4" t="s">
        <v>145</v>
      </c>
      <c r="C59" s="5" t="s">
        <v>8</v>
      </c>
      <c r="D59" s="5" t="s">
        <v>17</v>
      </c>
      <c r="E59" s="4" t="s">
        <v>10</v>
      </c>
      <c r="F59" s="20" t="s">
        <v>209</v>
      </c>
    </row>
    <row r="60" spans="1:6" ht="15" thickBot="1" x14ac:dyDescent="0.35">
      <c r="A60" s="3" t="s">
        <v>146</v>
      </c>
      <c r="B60" s="4" t="s">
        <v>147</v>
      </c>
      <c r="C60" s="5" t="s">
        <v>8</v>
      </c>
      <c r="D60" s="5" t="s">
        <v>9</v>
      </c>
      <c r="E60" s="4" t="s">
        <v>10</v>
      </c>
      <c r="F60" s="21" t="s">
        <v>210</v>
      </c>
    </row>
    <row r="61" spans="1:6" ht="15" thickBot="1" x14ac:dyDescent="0.35">
      <c r="A61" s="3" t="s">
        <v>148</v>
      </c>
      <c r="B61" s="4" t="s">
        <v>149</v>
      </c>
      <c r="C61" s="5" t="s">
        <v>8</v>
      </c>
      <c r="D61" s="5" t="s">
        <v>9</v>
      </c>
      <c r="E61" s="4" t="s">
        <v>10</v>
      </c>
      <c r="F61" s="21" t="s">
        <v>210</v>
      </c>
    </row>
    <row r="62" spans="1:6" ht="15" thickBot="1" x14ac:dyDescent="0.35">
      <c r="A62" s="3" t="s">
        <v>150</v>
      </c>
      <c r="B62" s="4" t="s">
        <v>151</v>
      </c>
      <c r="C62" s="5" t="s">
        <v>8</v>
      </c>
      <c r="D62" s="5" t="s">
        <v>9</v>
      </c>
      <c r="E62" s="4" t="s">
        <v>10</v>
      </c>
      <c r="F62" s="21" t="s">
        <v>210</v>
      </c>
    </row>
    <row r="63" spans="1:6" ht="15" thickBot="1" x14ac:dyDescent="0.35">
      <c r="A63" s="3" t="s">
        <v>152</v>
      </c>
      <c r="B63" s="4" t="s">
        <v>153</v>
      </c>
      <c r="C63" s="5" t="s">
        <v>14</v>
      </c>
      <c r="D63" s="5" t="s">
        <v>9</v>
      </c>
      <c r="E63" s="4" t="s">
        <v>21</v>
      </c>
      <c r="F63" s="21" t="s">
        <v>210</v>
      </c>
    </row>
    <row r="64" spans="1:6" ht="15" thickBot="1" x14ac:dyDescent="0.35">
      <c r="A64" s="3" t="s">
        <v>154</v>
      </c>
      <c r="B64" s="4" t="s">
        <v>155</v>
      </c>
      <c r="C64" s="5" t="s">
        <v>14</v>
      </c>
      <c r="D64" s="5" t="s">
        <v>9</v>
      </c>
      <c r="E64" s="4" t="s">
        <v>10</v>
      </c>
      <c r="F64" s="20" t="s">
        <v>209</v>
      </c>
    </row>
    <row r="65" spans="1:6" ht="15" thickBot="1" x14ac:dyDescent="0.35">
      <c r="A65" s="3" t="s">
        <v>156</v>
      </c>
      <c r="B65" s="4" t="s">
        <v>157</v>
      </c>
      <c r="C65" s="17" t="s">
        <v>8</v>
      </c>
      <c r="D65" s="5" t="s">
        <v>9</v>
      </c>
      <c r="E65" s="4" t="s">
        <v>10</v>
      </c>
      <c r="F65" s="21" t="s">
        <v>210</v>
      </c>
    </row>
    <row r="66" spans="1:6" ht="15" thickBot="1" x14ac:dyDescent="0.35">
      <c r="A66" s="3" t="s">
        <v>158</v>
      </c>
      <c r="B66" s="4" t="s">
        <v>159</v>
      </c>
      <c r="C66" s="5" t="s">
        <v>8</v>
      </c>
      <c r="D66" s="5" t="s">
        <v>9</v>
      </c>
      <c r="E66" s="4" t="s">
        <v>21</v>
      </c>
      <c r="F66" s="22" t="s">
        <v>211</v>
      </c>
    </row>
    <row r="67" spans="1:6" ht="15" thickBot="1" x14ac:dyDescent="0.35">
      <c r="A67" s="3" t="s">
        <v>160</v>
      </c>
      <c r="B67" s="4" t="s">
        <v>161</v>
      </c>
      <c r="C67" s="17" t="s">
        <v>8</v>
      </c>
      <c r="D67" s="5" t="s">
        <v>9</v>
      </c>
      <c r="E67" s="4" t="s">
        <v>10</v>
      </c>
      <c r="F67" s="21" t="s">
        <v>210</v>
      </c>
    </row>
    <row r="68" spans="1:6" ht="15" thickBot="1" x14ac:dyDescent="0.35">
      <c r="A68" s="3" t="s">
        <v>162</v>
      </c>
      <c r="B68" s="4" t="s">
        <v>163</v>
      </c>
      <c r="C68" s="5" t="s">
        <v>8</v>
      </c>
      <c r="D68" s="5" t="s">
        <v>9</v>
      </c>
      <c r="E68" s="4" t="s">
        <v>10</v>
      </c>
      <c r="F68" s="21" t="s">
        <v>210</v>
      </c>
    </row>
    <row r="69" spans="1:6" ht="15" thickBot="1" x14ac:dyDescent="0.35">
      <c r="A69" s="3" t="s">
        <v>164</v>
      </c>
      <c r="B69" s="4" t="s">
        <v>165</v>
      </c>
      <c r="C69" s="17" t="s">
        <v>8</v>
      </c>
      <c r="D69" s="5" t="s">
        <v>9</v>
      </c>
      <c r="E69" s="4" t="s">
        <v>10</v>
      </c>
      <c r="F69" s="21" t="s">
        <v>210</v>
      </c>
    </row>
    <row r="70" spans="1:6" ht="15" thickBot="1" x14ac:dyDescent="0.35">
      <c r="A70" s="3" t="s">
        <v>166</v>
      </c>
      <c r="B70" s="4" t="s">
        <v>167</v>
      </c>
      <c r="C70" s="17" t="s">
        <v>8</v>
      </c>
      <c r="D70" s="5" t="s">
        <v>9</v>
      </c>
      <c r="E70" s="4" t="s">
        <v>10</v>
      </c>
      <c r="F70" s="21" t="s">
        <v>210</v>
      </c>
    </row>
    <row r="71" spans="1:6" ht="15" thickBot="1" x14ac:dyDescent="0.35">
      <c r="A71" s="3" t="s">
        <v>168</v>
      </c>
      <c r="B71" s="4" t="s">
        <v>169</v>
      </c>
      <c r="C71" s="5" t="s">
        <v>8</v>
      </c>
      <c r="D71" s="5" t="s">
        <v>17</v>
      </c>
      <c r="E71" s="4" t="s">
        <v>21</v>
      </c>
      <c r="F71" s="21" t="s">
        <v>210</v>
      </c>
    </row>
    <row r="72" spans="1:6" ht="15" thickBot="1" x14ac:dyDescent="0.35">
      <c r="A72" s="3" t="s">
        <v>170</v>
      </c>
      <c r="B72" s="4" t="s">
        <v>171</v>
      </c>
      <c r="C72" s="17" t="s">
        <v>8</v>
      </c>
      <c r="D72" s="5" t="s">
        <v>9</v>
      </c>
      <c r="E72" s="4" t="s">
        <v>21</v>
      </c>
      <c r="F72" s="22" t="s">
        <v>211</v>
      </c>
    </row>
    <row r="73" spans="1:6" ht="15" thickBot="1" x14ac:dyDescent="0.35">
      <c r="A73" s="3" t="s">
        <v>172</v>
      </c>
      <c r="B73" s="4" t="s">
        <v>173</v>
      </c>
      <c r="C73" s="5" t="s">
        <v>14</v>
      </c>
      <c r="D73" s="5" t="s">
        <v>9</v>
      </c>
      <c r="E73" s="4" t="s">
        <v>10</v>
      </c>
      <c r="F73" s="20" t="s">
        <v>209</v>
      </c>
    </row>
    <row r="74" spans="1:6" ht="15" thickBot="1" x14ac:dyDescent="0.35">
      <c r="A74" s="3" t="s">
        <v>174</v>
      </c>
      <c r="B74" s="4" t="s">
        <v>175</v>
      </c>
      <c r="C74" s="17" t="s">
        <v>8</v>
      </c>
      <c r="D74" s="5" t="s">
        <v>9</v>
      </c>
      <c r="E74" s="4" t="s">
        <v>10</v>
      </c>
      <c r="F74" s="21" t="s">
        <v>210</v>
      </c>
    </row>
    <row r="75" spans="1:6" ht="15" thickBot="1" x14ac:dyDescent="0.35">
      <c r="A75" s="3" t="s">
        <v>176</v>
      </c>
      <c r="B75" s="4" t="s">
        <v>177</v>
      </c>
      <c r="C75" s="17" t="s">
        <v>8</v>
      </c>
      <c r="D75" s="5" t="s">
        <v>9</v>
      </c>
      <c r="E75" s="4" t="s">
        <v>10</v>
      </c>
      <c r="F75" s="21" t="s">
        <v>210</v>
      </c>
    </row>
    <row r="76" spans="1:6" ht="15" thickBot="1" x14ac:dyDescent="0.35">
      <c r="A76" s="3" t="s">
        <v>178</v>
      </c>
      <c r="B76" s="4" t="s">
        <v>179</v>
      </c>
      <c r="C76" s="17" t="s">
        <v>8</v>
      </c>
      <c r="D76" s="5" t="s">
        <v>9</v>
      </c>
      <c r="E76" s="4" t="s">
        <v>10</v>
      </c>
      <c r="F76" s="21" t="s">
        <v>210</v>
      </c>
    </row>
    <row r="77" spans="1:6" ht="15" thickBot="1" x14ac:dyDescent="0.35">
      <c r="A77" s="3" t="s">
        <v>180</v>
      </c>
      <c r="B77" s="4" t="s">
        <v>181</v>
      </c>
      <c r="C77" s="5" t="s">
        <v>8</v>
      </c>
      <c r="D77" s="5" t="s">
        <v>17</v>
      </c>
      <c r="E77" s="4" t="s">
        <v>10</v>
      </c>
      <c r="F77" s="20" t="s">
        <v>209</v>
      </c>
    </row>
    <row r="78" spans="1:6" ht="15" thickBot="1" x14ac:dyDescent="0.35">
      <c r="A78" s="3" t="s">
        <v>182</v>
      </c>
      <c r="B78" s="4" t="s">
        <v>183</v>
      </c>
      <c r="C78" s="5" t="s">
        <v>8</v>
      </c>
      <c r="D78" s="5" t="s">
        <v>17</v>
      </c>
      <c r="E78" s="4" t="s">
        <v>10</v>
      </c>
      <c r="F78" s="20" t="s">
        <v>209</v>
      </c>
    </row>
    <row r="79" spans="1:6" ht="15" thickBot="1" x14ac:dyDescent="0.35">
      <c r="A79" s="3" t="s">
        <v>184</v>
      </c>
      <c r="B79" s="4" t="s">
        <v>185</v>
      </c>
      <c r="C79" s="5" t="s">
        <v>8</v>
      </c>
      <c r="D79" s="5" t="s">
        <v>17</v>
      </c>
      <c r="E79" s="4" t="s">
        <v>21</v>
      </c>
      <c r="F79" s="21" t="s">
        <v>210</v>
      </c>
    </row>
    <row r="80" spans="1:6" ht="15" thickBot="1" x14ac:dyDescent="0.35">
      <c r="A80" s="3" t="s">
        <v>186</v>
      </c>
      <c r="B80" s="4" t="s">
        <v>187</v>
      </c>
      <c r="C80" s="17" t="s">
        <v>8</v>
      </c>
      <c r="D80" s="5" t="s">
        <v>9</v>
      </c>
      <c r="E80" s="4" t="s">
        <v>21</v>
      </c>
      <c r="F80" s="22" t="s">
        <v>211</v>
      </c>
    </row>
    <row r="81" spans="1:13" ht="15" thickBot="1" x14ac:dyDescent="0.35">
      <c r="A81" s="3" t="s">
        <v>188</v>
      </c>
      <c r="B81" s="4" t="s">
        <v>189</v>
      </c>
      <c r="C81" s="17" t="s">
        <v>8</v>
      </c>
      <c r="D81" s="5" t="s">
        <v>9</v>
      </c>
      <c r="E81" s="4" t="s">
        <v>21</v>
      </c>
      <c r="F81" s="22" t="s">
        <v>211</v>
      </c>
    </row>
    <row r="82" spans="1:13" ht="15" thickBot="1" x14ac:dyDescent="0.35">
      <c r="A82" s="3" t="s">
        <v>190</v>
      </c>
      <c r="B82" s="4" t="s">
        <v>191</v>
      </c>
      <c r="C82" s="5" t="s">
        <v>8</v>
      </c>
      <c r="D82" s="5" t="s">
        <v>9</v>
      </c>
      <c r="E82" s="4" t="s">
        <v>21</v>
      </c>
      <c r="F82" s="22" t="s">
        <v>211</v>
      </c>
    </row>
    <row r="83" spans="1:13" ht="15" thickBot="1" x14ac:dyDescent="0.35">
      <c r="A83" s="3" t="s">
        <v>192</v>
      </c>
      <c r="B83" s="4" t="s">
        <v>193</v>
      </c>
      <c r="C83" s="5" t="s">
        <v>8</v>
      </c>
      <c r="D83" s="5" t="s">
        <v>9</v>
      </c>
      <c r="E83" s="4" t="s">
        <v>10</v>
      </c>
      <c r="F83" s="21" t="s">
        <v>210</v>
      </c>
    </row>
    <row r="84" spans="1:13" ht="15" thickBot="1" x14ac:dyDescent="0.35">
      <c r="A84" s="3" t="s">
        <v>194</v>
      </c>
      <c r="B84" s="4" t="s">
        <v>195</v>
      </c>
      <c r="C84" s="5" t="s">
        <v>8</v>
      </c>
      <c r="D84" s="5" t="s">
        <v>9</v>
      </c>
      <c r="E84" s="4" t="s">
        <v>21</v>
      </c>
      <c r="F84" s="22" t="s">
        <v>211</v>
      </c>
    </row>
    <row r="85" spans="1:13" ht="15" thickBot="1" x14ac:dyDescent="0.35">
      <c r="A85" s="3" t="s">
        <v>196</v>
      </c>
      <c r="B85" s="4" t="s">
        <v>197</v>
      </c>
      <c r="C85" s="17" t="s">
        <v>8</v>
      </c>
      <c r="D85" s="5" t="s">
        <v>9</v>
      </c>
      <c r="E85" s="4" t="s">
        <v>10</v>
      </c>
      <c r="F85" s="21" t="s">
        <v>210</v>
      </c>
    </row>
    <row r="86" spans="1:13" ht="15" thickBot="1" x14ac:dyDescent="0.35">
      <c r="A86" s="3" t="s">
        <v>198</v>
      </c>
      <c r="B86" s="4" t="s">
        <v>199</v>
      </c>
      <c r="C86" s="17" t="s">
        <v>8</v>
      </c>
      <c r="D86" s="5" t="s">
        <v>9</v>
      </c>
      <c r="E86" s="4" t="s">
        <v>21</v>
      </c>
      <c r="F86" s="22" t="s">
        <v>211</v>
      </c>
      <c r="I86" s="18"/>
    </row>
    <row r="87" spans="1:13" ht="15" thickBot="1" x14ac:dyDescent="0.35">
      <c r="A87" s="3" t="s">
        <v>200</v>
      </c>
      <c r="B87" s="4" t="s">
        <v>201</v>
      </c>
      <c r="C87" s="5" t="s">
        <v>8</v>
      </c>
      <c r="D87" s="5" t="s">
        <v>9</v>
      </c>
      <c r="E87" s="4" t="s">
        <v>21</v>
      </c>
      <c r="F87" s="22" t="s">
        <v>211</v>
      </c>
      <c r="I87" s="18"/>
    </row>
    <row r="88" spans="1:13" ht="15" thickBot="1" x14ac:dyDescent="0.35">
      <c r="A88" s="3" t="s">
        <v>202</v>
      </c>
      <c r="B88" s="4" t="s">
        <v>203</v>
      </c>
      <c r="C88" s="17" t="s">
        <v>8</v>
      </c>
      <c r="D88" s="5" t="s">
        <v>9</v>
      </c>
      <c r="E88" s="4" t="s">
        <v>21</v>
      </c>
      <c r="F88" s="22" t="s">
        <v>211</v>
      </c>
      <c r="I88" s="18"/>
    </row>
    <row r="89" spans="1:13" ht="15" thickBot="1" x14ac:dyDescent="0.35">
      <c r="A89" s="3" t="s">
        <v>204</v>
      </c>
      <c r="B89" s="4" t="s">
        <v>205</v>
      </c>
      <c r="C89" s="17" t="s">
        <v>8</v>
      </c>
      <c r="D89" s="5" t="s">
        <v>9</v>
      </c>
      <c r="E89" s="4" t="s">
        <v>21</v>
      </c>
      <c r="F89" s="22" t="s">
        <v>211</v>
      </c>
      <c r="I89" s="18"/>
    </row>
    <row r="90" spans="1:13" x14ac:dyDescent="0.3">
      <c r="A90" s="37" t="s">
        <v>254</v>
      </c>
      <c r="B90" s="37"/>
      <c r="C90" s="37"/>
      <c r="D90" s="37"/>
      <c r="E90" s="37"/>
      <c r="F90" s="37"/>
      <c r="I90" s="18"/>
    </row>
    <row r="91" spans="1:13" ht="15" thickBot="1" x14ac:dyDescent="0.35">
      <c r="A91" s="38" t="s">
        <v>0</v>
      </c>
      <c r="B91" s="39" t="s">
        <v>1</v>
      </c>
      <c r="C91" s="39" t="s">
        <v>2</v>
      </c>
      <c r="D91" s="39" t="s">
        <v>3</v>
      </c>
      <c r="E91" s="39" t="s">
        <v>4</v>
      </c>
      <c r="F91" s="39" t="s">
        <v>207</v>
      </c>
      <c r="H91" s="25" t="s">
        <v>5</v>
      </c>
      <c r="I91" s="25"/>
      <c r="J91" s="25"/>
      <c r="K91" s="25"/>
      <c r="L91" s="25"/>
      <c r="M91" s="25"/>
    </row>
    <row r="92" spans="1:13" ht="15" thickBot="1" x14ac:dyDescent="0.35">
      <c r="A92" s="3"/>
      <c r="B92" s="4" t="s">
        <v>281</v>
      </c>
      <c r="C92" s="17" t="s">
        <v>14</v>
      </c>
      <c r="D92" s="5" t="s">
        <v>255</v>
      </c>
      <c r="E92" s="4" t="s">
        <v>10</v>
      </c>
      <c r="F92" s="20" t="s">
        <v>209</v>
      </c>
      <c r="H92" s="29"/>
      <c r="I92" s="29"/>
      <c r="J92" s="30" t="s">
        <v>11</v>
      </c>
      <c r="K92" s="31"/>
      <c r="L92" s="31"/>
      <c r="M92" s="32"/>
    </row>
    <row r="93" spans="1:13" ht="15" thickBot="1" x14ac:dyDescent="0.35">
      <c r="A93" s="3" t="s">
        <v>212</v>
      </c>
      <c r="B93" s="4" t="s">
        <v>256</v>
      </c>
      <c r="C93" s="17" t="s">
        <v>14</v>
      </c>
      <c r="D93" s="5" t="s">
        <v>255</v>
      </c>
      <c r="E93" s="4" t="s">
        <v>10</v>
      </c>
      <c r="F93" s="20" t="s">
        <v>209</v>
      </c>
      <c r="H93" s="29"/>
      <c r="I93" s="29"/>
      <c r="J93" s="33" t="s">
        <v>8</v>
      </c>
      <c r="K93" s="34"/>
      <c r="L93" s="33" t="s">
        <v>14</v>
      </c>
      <c r="M93" s="34"/>
    </row>
    <row r="94" spans="1:13" ht="15" thickBot="1" x14ac:dyDescent="0.35">
      <c r="A94" s="3" t="s">
        <v>213</v>
      </c>
      <c r="B94" s="4" t="s">
        <v>257</v>
      </c>
      <c r="C94" s="17" t="s">
        <v>14</v>
      </c>
      <c r="D94" s="5" t="s">
        <v>255</v>
      </c>
      <c r="E94" s="4" t="s">
        <v>10</v>
      </c>
      <c r="F94" s="20" t="s">
        <v>209</v>
      </c>
      <c r="H94" s="35" t="s">
        <v>18</v>
      </c>
      <c r="I94" s="36"/>
      <c r="J94" s="7" t="s">
        <v>9</v>
      </c>
      <c r="K94" s="7" t="s">
        <v>17</v>
      </c>
      <c r="L94" s="7" t="s">
        <v>9</v>
      </c>
      <c r="M94" s="7" t="s">
        <v>17</v>
      </c>
    </row>
    <row r="95" spans="1:13" ht="15" thickBot="1" x14ac:dyDescent="0.35">
      <c r="A95" s="3" t="s">
        <v>214</v>
      </c>
      <c r="B95" s="4" t="s">
        <v>258</v>
      </c>
      <c r="C95" s="17" t="s">
        <v>14</v>
      </c>
      <c r="D95" s="5" t="s">
        <v>17</v>
      </c>
      <c r="E95" s="4" t="s">
        <v>10</v>
      </c>
      <c r="F95" s="19" t="s">
        <v>208</v>
      </c>
      <c r="H95" s="23" t="s">
        <v>4</v>
      </c>
      <c r="I95" s="8" t="s">
        <v>21</v>
      </c>
      <c r="J95" s="6">
        <v>9</v>
      </c>
      <c r="K95" s="6">
        <v>7</v>
      </c>
      <c r="L95" s="6">
        <v>1</v>
      </c>
      <c r="M95" s="6">
        <v>0</v>
      </c>
    </row>
    <row r="96" spans="1:13" ht="15" thickBot="1" x14ac:dyDescent="0.35">
      <c r="A96" s="3" t="s">
        <v>215</v>
      </c>
      <c r="B96" s="4" t="s">
        <v>258</v>
      </c>
      <c r="C96" s="17" t="s">
        <v>8</v>
      </c>
      <c r="D96" s="5" t="s">
        <v>17</v>
      </c>
      <c r="E96" s="4" t="s">
        <v>10</v>
      </c>
      <c r="F96" s="20" t="s">
        <v>209</v>
      </c>
      <c r="H96" s="24"/>
      <c r="I96" s="8" t="s">
        <v>10</v>
      </c>
      <c r="J96" s="6">
        <v>11</v>
      </c>
      <c r="K96" s="6">
        <v>6</v>
      </c>
      <c r="L96" s="6">
        <v>8</v>
      </c>
      <c r="M96" s="6">
        <v>1</v>
      </c>
    </row>
    <row r="97" spans="1:11" ht="15" thickBot="1" x14ac:dyDescent="0.35">
      <c r="A97" s="3" t="s">
        <v>216</v>
      </c>
      <c r="B97" s="4" t="s">
        <v>259</v>
      </c>
      <c r="C97" s="17" t="s">
        <v>8</v>
      </c>
      <c r="D97" s="5" t="s">
        <v>9</v>
      </c>
      <c r="E97" s="4" t="s">
        <v>10</v>
      </c>
      <c r="F97" s="21" t="s">
        <v>210</v>
      </c>
    </row>
    <row r="98" spans="1:11" ht="15" thickBot="1" x14ac:dyDescent="0.35">
      <c r="A98" s="3" t="s">
        <v>217</v>
      </c>
      <c r="B98" s="4" t="s">
        <v>260</v>
      </c>
      <c r="C98" s="17" t="s">
        <v>8</v>
      </c>
      <c r="D98" s="5" t="s">
        <v>17</v>
      </c>
      <c r="E98" s="4" t="s">
        <v>10</v>
      </c>
      <c r="F98" s="20" t="s">
        <v>209</v>
      </c>
    </row>
    <row r="99" spans="1:11" ht="15" thickBot="1" x14ac:dyDescent="0.35">
      <c r="A99" s="3" t="s">
        <v>218</v>
      </c>
      <c r="B99" s="4" t="s">
        <v>261</v>
      </c>
      <c r="C99" s="17" t="s">
        <v>14</v>
      </c>
      <c r="D99" s="5" t="s">
        <v>255</v>
      </c>
      <c r="E99" s="4" t="s">
        <v>10</v>
      </c>
      <c r="F99" s="20" t="s">
        <v>209</v>
      </c>
      <c r="H99" s="25" t="s">
        <v>30</v>
      </c>
      <c r="I99" s="25"/>
      <c r="J99" s="25"/>
      <c r="K99" s="25"/>
    </row>
    <row r="100" spans="1:11" ht="15" thickBot="1" x14ac:dyDescent="0.35">
      <c r="A100" s="3" t="s">
        <v>219</v>
      </c>
      <c r="B100" s="4" t="s">
        <v>262</v>
      </c>
      <c r="C100" s="17" t="s">
        <v>8</v>
      </c>
      <c r="D100" s="5" t="s">
        <v>9</v>
      </c>
      <c r="E100" s="4" t="s">
        <v>10</v>
      </c>
      <c r="F100" s="21" t="s">
        <v>210</v>
      </c>
      <c r="H100" s="9" t="s">
        <v>33</v>
      </c>
      <c r="I100" s="10" t="s">
        <v>34</v>
      </c>
      <c r="J100" s="10" t="s">
        <v>35</v>
      </c>
      <c r="K100" s="11" t="s">
        <v>36</v>
      </c>
    </row>
    <row r="101" spans="1:11" ht="15" thickBot="1" x14ac:dyDescent="0.35">
      <c r="A101" s="3" t="s">
        <v>220</v>
      </c>
      <c r="B101" s="4" t="s">
        <v>282</v>
      </c>
      <c r="C101" s="17" t="s">
        <v>14</v>
      </c>
      <c r="D101" s="5" t="s">
        <v>255</v>
      </c>
      <c r="E101" s="4" t="s">
        <v>10</v>
      </c>
      <c r="F101" s="20" t="s">
        <v>209</v>
      </c>
      <c r="H101" s="6">
        <v>1</v>
      </c>
      <c r="I101" s="12" t="s">
        <v>39</v>
      </c>
      <c r="J101" s="13" t="s">
        <v>206</v>
      </c>
      <c r="K101" s="6">
        <v>1</v>
      </c>
    </row>
    <row r="102" spans="1:11" ht="15" thickBot="1" x14ac:dyDescent="0.35">
      <c r="A102" s="3" t="s">
        <v>221</v>
      </c>
      <c r="B102" s="4" t="s">
        <v>283</v>
      </c>
      <c r="C102" s="17" t="s">
        <v>8</v>
      </c>
      <c r="D102" s="5" t="s">
        <v>9</v>
      </c>
      <c r="E102" s="4" t="s">
        <v>10</v>
      </c>
      <c r="F102" s="21" t="s">
        <v>210</v>
      </c>
      <c r="H102" s="6">
        <v>2</v>
      </c>
      <c r="I102" s="12" t="s">
        <v>42</v>
      </c>
      <c r="J102" s="14" t="s">
        <v>43</v>
      </c>
      <c r="K102" s="26">
        <f>SUM(M95+L96+K96)</f>
        <v>14</v>
      </c>
    </row>
    <row r="103" spans="1:11" ht="15" thickBot="1" x14ac:dyDescent="0.35">
      <c r="A103" s="3" t="s">
        <v>222</v>
      </c>
      <c r="B103" s="4" t="s">
        <v>263</v>
      </c>
      <c r="C103" s="17" t="s">
        <v>8</v>
      </c>
      <c r="D103" s="5" t="s">
        <v>9</v>
      </c>
      <c r="E103" s="4" t="s">
        <v>10</v>
      </c>
      <c r="F103" s="21" t="s">
        <v>210</v>
      </c>
      <c r="H103" s="6">
        <v>3</v>
      </c>
      <c r="I103" s="12" t="s">
        <v>46</v>
      </c>
      <c r="J103" s="14" t="s">
        <v>43</v>
      </c>
      <c r="K103" s="27"/>
    </row>
    <row r="104" spans="1:11" ht="15" thickBot="1" x14ac:dyDescent="0.35">
      <c r="A104" s="3" t="s">
        <v>223</v>
      </c>
      <c r="B104" s="4" t="s">
        <v>264</v>
      </c>
      <c r="C104" s="17" t="s">
        <v>8</v>
      </c>
      <c r="D104" s="5" t="s">
        <v>9</v>
      </c>
      <c r="E104" s="4" t="s">
        <v>10</v>
      </c>
      <c r="F104" s="21" t="s">
        <v>210</v>
      </c>
      <c r="H104" s="6">
        <v>4</v>
      </c>
      <c r="I104" s="12" t="s">
        <v>49</v>
      </c>
      <c r="J104" s="14" t="s">
        <v>43</v>
      </c>
      <c r="K104" s="28"/>
    </row>
    <row r="105" spans="1:11" ht="15" thickBot="1" x14ac:dyDescent="0.35">
      <c r="A105" s="3" t="s">
        <v>224</v>
      </c>
      <c r="B105" s="4" t="s">
        <v>265</v>
      </c>
      <c r="C105" s="17" t="s">
        <v>8</v>
      </c>
      <c r="D105" s="5" t="s">
        <v>9</v>
      </c>
      <c r="E105" s="4" t="s">
        <v>10</v>
      </c>
      <c r="F105" s="21" t="s">
        <v>210</v>
      </c>
      <c r="H105" s="6">
        <v>5</v>
      </c>
      <c r="I105" s="12" t="s">
        <v>52</v>
      </c>
      <c r="J105" s="15" t="s">
        <v>53</v>
      </c>
      <c r="K105" s="26">
        <f>SUM(L95+K95+J96)</f>
        <v>19</v>
      </c>
    </row>
    <row r="106" spans="1:11" ht="15" thickBot="1" x14ac:dyDescent="0.35">
      <c r="A106" s="3" t="s">
        <v>225</v>
      </c>
      <c r="B106" s="4" t="s">
        <v>284</v>
      </c>
      <c r="C106" s="17" t="s">
        <v>8</v>
      </c>
      <c r="D106" s="5" t="s">
        <v>9</v>
      </c>
      <c r="E106" s="4" t="s">
        <v>10</v>
      </c>
      <c r="F106" s="21" t="s">
        <v>210</v>
      </c>
      <c r="H106" s="6">
        <v>6</v>
      </c>
      <c r="I106" s="12" t="s">
        <v>56</v>
      </c>
      <c r="J106" s="15" t="s">
        <v>53</v>
      </c>
      <c r="K106" s="27"/>
    </row>
    <row r="107" spans="1:11" ht="15" thickBot="1" x14ac:dyDescent="0.35">
      <c r="A107" s="3" t="s">
        <v>226</v>
      </c>
      <c r="B107" s="4" t="s">
        <v>285</v>
      </c>
      <c r="C107" s="17" t="s">
        <v>14</v>
      </c>
      <c r="D107" s="5" t="s">
        <v>255</v>
      </c>
      <c r="E107" s="4" t="s">
        <v>10</v>
      </c>
      <c r="F107" s="20" t="s">
        <v>209</v>
      </c>
      <c r="H107" s="6">
        <v>7</v>
      </c>
      <c r="I107" s="12" t="s">
        <v>59</v>
      </c>
      <c r="J107" s="15" t="s">
        <v>53</v>
      </c>
      <c r="K107" s="28"/>
    </row>
    <row r="108" spans="1:11" ht="15" thickBot="1" x14ac:dyDescent="0.35">
      <c r="A108" s="3" t="s">
        <v>227</v>
      </c>
      <c r="B108" s="4" t="s">
        <v>266</v>
      </c>
      <c r="C108" s="17" t="s">
        <v>8</v>
      </c>
      <c r="D108" s="5" t="s">
        <v>9</v>
      </c>
      <c r="E108" s="4" t="s">
        <v>10</v>
      </c>
      <c r="F108" s="21" t="s">
        <v>210</v>
      </c>
      <c r="H108" s="6">
        <v>8</v>
      </c>
      <c r="I108" s="12" t="s">
        <v>62</v>
      </c>
      <c r="J108" s="16" t="s">
        <v>63</v>
      </c>
      <c r="K108" s="6">
        <f>J95</f>
        <v>9</v>
      </c>
    </row>
    <row r="109" spans="1:11" ht="15" thickBot="1" x14ac:dyDescent="0.35">
      <c r="A109" s="3" t="s">
        <v>228</v>
      </c>
      <c r="B109" s="4" t="s">
        <v>286</v>
      </c>
      <c r="C109" s="17" t="s">
        <v>14</v>
      </c>
      <c r="D109" s="5" t="s">
        <v>255</v>
      </c>
      <c r="E109" s="4" t="s">
        <v>10</v>
      </c>
      <c r="F109" s="20" t="s">
        <v>209</v>
      </c>
    </row>
    <row r="110" spans="1:11" ht="15" thickBot="1" x14ac:dyDescent="0.35">
      <c r="A110" s="3" t="s">
        <v>229</v>
      </c>
      <c r="B110" s="4" t="s">
        <v>267</v>
      </c>
      <c r="C110" s="17" t="s">
        <v>14</v>
      </c>
      <c r="D110" s="5" t="s">
        <v>255</v>
      </c>
      <c r="E110" s="4" t="s">
        <v>10</v>
      </c>
      <c r="F110" s="20" t="s">
        <v>209</v>
      </c>
    </row>
    <row r="111" spans="1:11" ht="15" thickBot="1" x14ac:dyDescent="0.35">
      <c r="A111" s="3" t="s">
        <v>230</v>
      </c>
      <c r="B111" s="4" t="s">
        <v>268</v>
      </c>
      <c r="C111" s="17" t="s">
        <v>8</v>
      </c>
      <c r="D111" s="5" t="s">
        <v>17</v>
      </c>
      <c r="E111" s="4" t="s">
        <v>10</v>
      </c>
      <c r="F111" s="20" t="s">
        <v>209</v>
      </c>
    </row>
    <row r="112" spans="1:11" ht="15" thickBot="1" x14ac:dyDescent="0.35">
      <c r="A112" s="3" t="s">
        <v>231</v>
      </c>
      <c r="B112" s="4" t="s">
        <v>269</v>
      </c>
      <c r="C112" s="17" t="s">
        <v>8</v>
      </c>
      <c r="D112" s="5" t="s">
        <v>9</v>
      </c>
      <c r="E112" s="4" t="s">
        <v>10</v>
      </c>
      <c r="F112" s="21" t="s">
        <v>210</v>
      </c>
    </row>
    <row r="113" spans="1:6" ht="15" thickBot="1" x14ac:dyDescent="0.35">
      <c r="A113" s="3" t="s">
        <v>232</v>
      </c>
      <c r="B113" s="4" t="s">
        <v>287</v>
      </c>
      <c r="C113" s="17" t="s">
        <v>8</v>
      </c>
      <c r="D113" s="5" t="s">
        <v>9</v>
      </c>
      <c r="E113" s="4" t="s">
        <v>10</v>
      </c>
      <c r="F113" s="21" t="s">
        <v>210</v>
      </c>
    </row>
    <row r="114" spans="1:6" ht="15" thickBot="1" x14ac:dyDescent="0.35">
      <c r="A114" s="3" t="s">
        <v>233</v>
      </c>
      <c r="B114" s="4" t="s">
        <v>270</v>
      </c>
      <c r="C114" s="17" t="s">
        <v>8</v>
      </c>
      <c r="D114" s="5" t="s">
        <v>17</v>
      </c>
      <c r="E114" s="4" t="s">
        <v>10</v>
      </c>
      <c r="F114" s="20" t="s">
        <v>209</v>
      </c>
    </row>
    <row r="115" spans="1:6" ht="15" thickBot="1" x14ac:dyDescent="0.35">
      <c r="A115" s="3" t="s">
        <v>234</v>
      </c>
      <c r="B115" s="4" t="s">
        <v>288</v>
      </c>
      <c r="C115" s="17" t="s">
        <v>8</v>
      </c>
      <c r="D115" s="5" t="s">
        <v>17</v>
      </c>
      <c r="E115" s="4" t="s">
        <v>10</v>
      </c>
      <c r="F115" s="20" t="s">
        <v>209</v>
      </c>
    </row>
    <row r="116" spans="1:6" ht="15" thickBot="1" x14ac:dyDescent="0.35">
      <c r="A116" s="3" t="s">
        <v>235</v>
      </c>
      <c r="B116" s="4" t="s">
        <v>271</v>
      </c>
      <c r="C116" s="17" t="s">
        <v>8</v>
      </c>
      <c r="D116" s="5" t="s">
        <v>9</v>
      </c>
      <c r="E116" s="4" t="s">
        <v>10</v>
      </c>
      <c r="F116" s="21" t="s">
        <v>210</v>
      </c>
    </row>
    <row r="117" spans="1:6" ht="15" thickBot="1" x14ac:dyDescent="0.35">
      <c r="A117" s="3" t="s">
        <v>236</v>
      </c>
      <c r="B117" s="4" t="s">
        <v>272</v>
      </c>
      <c r="C117" s="17" t="s">
        <v>8</v>
      </c>
      <c r="D117" s="5" t="s">
        <v>17</v>
      </c>
      <c r="E117" s="4" t="s">
        <v>10</v>
      </c>
      <c r="F117" s="20" t="s">
        <v>209</v>
      </c>
    </row>
    <row r="118" spans="1:6" ht="15" thickBot="1" x14ac:dyDescent="0.35">
      <c r="A118" s="3" t="s">
        <v>237</v>
      </c>
      <c r="B118" s="4" t="s">
        <v>258</v>
      </c>
      <c r="C118" s="17" t="s">
        <v>8</v>
      </c>
      <c r="D118" s="5" t="s">
        <v>17</v>
      </c>
      <c r="E118" s="4" t="s">
        <v>21</v>
      </c>
      <c r="F118" s="21" t="s">
        <v>210</v>
      </c>
    </row>
    <row r="119" spans="1:6" ht="15" thickBot="1" x14ac:dyDescent="0.35">
      <c r="A119" s="3" t="s">
        <v>238</v>
      </c>
      <c r="B119" s="4" t="s">
        <v>258</v>
      </c>
      <c r="C119" s="17" t="s">
        <v>14</v>
      </c>
      <c r="D119" s="5" t="s">
        <v>255</v>
      </c>
      <c r="E119" s="4" t="s">
        <v>21</v>
      </c>
      <c r="F119" s="21" t="s">
        <v>210</v>
      </c>
    </row>
    <row r="120" spans="1:6" ht="15" thickBot="1" x14ac:dyDescent="0.35">
      <c r="A120" s="3" t="s">
        <v>239</v>
      </c>
      <c r="B120" s="4" t="s">
        <v>273</v>
      </c>
      <c r="C120" s="17" t="s">
        <v>8</v>
      </c>
      <c r="D120" s="5" t="s">
        <v>17</v>
      </c>
      <c r="E120" s="4" t="s">
        <v>21</v>
      </c>
      <c r="F120" s="21" t="s">
        <v>210</v>
      </c>
    </row>
    <row r="121" spans="1:6" ht="15" thickBot="1" x14ac:dyDescent="0.35">
      <c r="A121" s="3" t="s">
        <v>240</v>
      </c>
      <c r="B121" s="4" t="s">
        <v>274</v>
      </c>
      <c r="C121" s="17" t="s">
        <v>8</v>
      </c>
      <c r="D121" s="5" t="s">
        <v>255</v>
      </c>
      <c r="E121" s="4" t="s">
        <v>21</v>
      </c>
      <c r="F121" s="22" t="s">
        <v>211</v>
      </c>
    </row>
    <row r="122" spans="1:6" ht="15" thickBot="1" x14ac:dyDescent="0.35">
      <c r="A122" s="3" t="s">
        <v>241</v>
      </c>
      <c r="B122" s="4" t="s">
        <v>289</v>
      </c>
      <c r="C122" s="17" t="s">
        <v>8</v>
      </c>
      <c r="D122" s="5" t="s">
        <v>255</v>
      </c>
      <c r="E122" s="4" t="s">
        <v>21</v>
      </c>
      <c r="F122" s="22" t="s">
        <v>211</v>
      </c>
    </row>
    <row r="123" spans="1:6" ht="15" thickBot="1" x14ac:dyDescent="0.35">
      <c r="A123" s="3" t="s">
        <v>242</v>
      </c>
      <c r="B123" s="4" t="s">
        <v>290</v>
      </c>
      <c r="C123" s="17" t="s">
        <v>8</v>
      </c>
      <c r="D123" s="5" t="s">
        <v>17</v>
      </c>
      <c r="E123" s="4" t="s">
        <v>21</v>
      </c>
      <c r="F123" s="21" t="s">
        <v>210</v>
      </c>
    </row>
    <row r="124" spans="1:6" ht="15" thickBot="1" x14ac:dyDescent="0.35">
      <c r="A124" s="3" t="s">
        <v>243</v>
      </c>
      <c r="B124" s="4" t="s">
        <v>258</v>
      </c>
      <c r="C124" s="17" t="s">
        <v>8</v>
      </c>
      <c r="D124" s="5" t="s">
        <v>255</v>
      </c>
      <c r="E124" s="4" t="s">
        <v>21</v>
      </c>
      <c r="F124" s="22" t="s">
        <v>211</v>
      </c>
    </row>
    <row r="125" spans="1:6" ht="15" thickBot="1" x14ac:dyDescent="0.35">
      <c r="A125" s="3" t="s">
        <v>244</v>
      </c>
      <c r="B125" s="4" t="s">
        <v>291</v>
      </c>
      <c r="C125" s="17" t="s">
        <v>8</v>
      </c>
      <c r="D125" s="5" t="s">
        <v>255</v>
      </c>
      <c r="E125" s="4" t="s">
        <v>21</v>
      </c>
      <c r="F125" s="22" t="s">
        <v>211</v>
      </c>
    </row>
    <row r="126" spans="1:6" ht="15" thickBot="1" x14ac:dyDescent="0.35">
      <c r="A126" s="3" t="s">
        <v>245</v>
      </c>
      <c r="B126" s="4" t="s">
        <v>275</v>
      </c>
      <c r="C126" s="17" t="s">
        <v>8</v>
      </c>
      <c r="D126" s="5" t="s">
        <v>255</v>
      </c>
      <c r="E126" s="4" t="s">
        <v>21</v>
      </c>
      <c r="F126" s="22" t="s">
        <v>211</v>
      </c>
    </row>
    <row r="127" spans="1:6" ht="15" thickBot="1" x14ac:dyDescent="0.35">
      <c r="A127" s="3" t="s">
        <v>246</v>
      </c>
      <c r="B127" s="4" t="s">
        <v>276</v>
      </c>
      <c r="C127" s="17" t="s">
        <v>8</v>
      </c>
      <c r="D127" s="5" t="s">
        <v>17</v>
      </c>
      <c r="E127" s="4" t="s">
        <v>21</v>
      </c>
      <c r="F127" s="21" t="s">
        <v>210</v>
      </c>
    </row>
    <row r="128" spans="1:6" ht="15" thickBot="1" x14ac:dyDescent="0.35">
      <c r="A128" s="3" t="s">
        <v>247</v>
      </c>
      <c r="B128" s="4" t="s">
        <v>292</v>
      </c>
      <c r="C128" s="17" t="s">
        <v>8</v>
      </c>
      <c r="D128" s="5" t="s">
        <v>255</v>
      </c>
      <c r="E128" s="4" t="s">
        <v>21</v>
      </c>
      <c r="F128" s="22" t="s">
        <v>211</v>
      </c>
    </row>
    <row r="129" spans="1:6" ht="15" thickBot="1" x14ac:dyDescent="0.35">
      <c r="A129" s="3" t="s">
        <v>248</v>
      </c>
      <c r="B129" s="4" t="s">
        <v>277</v>
      </c>
      <c r="C129" s="17" t="s">
        <v>8</v>
      </c>
      <c r="D129" s="5" t="s">
        <v>17</v>
      </c>
      <c r="E129" s="4" t="s">
        <v>21</v>
      </c>
      <c r="F129" s="21" t="s">
        <v>210</v>
      </c>
    </row>
    <row r="130" spans="1:6" ht="15" thickBot="1" x14ac:dyDescent="0.35">
      <c r="A130" s="3" t="s">
        <v>249</v>
      </c>
      <c r="B130" s="4" t="s">
        <v>278</v>
      </c>
      <c r="C130" s="17" t="s">
        <v>8</v>
      </c>
      <c r="D130" s="5" t="s">
        <v>255</v>
      </c>
      <c r="E130" s="4" t="s">
        <v>21</v>
      </c>
      <c r="F130" s="22" t="s">
        <v>211</v>
      </c>
    </row>
    <row r="131" spans="1:6" ht="15" thickBot="1" x14ac:dyDescent="0.35">
      <c r="A131" s="3" t="s">
        <v>250</v>
      </c>
      <c r="B131" s="4" t="s">
        <v>279</v>
      </c>
      <c r="C131" s="17" t="s">
        <v>8</v>
      </c>
      <c r="D131" s="5" t="s">
        <v>17</v>
      </c>
      <c r="E131" s="4" t="s">
        <v>21</v>
      </c>
      <c r="F131" s="21" t="s">
        <v>210</v>
      </c>
    </row>
    <row r="132" spans="1:6" ht="15" thickBot="1" x14ac:dyDescent="0.35">
      <c r="A132" s="3" t="s">
        <v>251</v>
      </c>
      <c r="B132" s="4" t="s">
        <v>294</v>
      </c>
      <c r="C132" s="17" t="s">
        <v>8</v>
      </c>
      <c r="D132" s="5" t="s">
        <v>17</v>
      </c>
      <c r="E132" s="4" t="s">
        <v>21</v>
      </c>
      <c r="F132" s="21" t="s">
        <v>210</v>
      </c>
    </row>
    <row r="133" spans="1:6" ht="15" thickBot="1" x14ac:dyDescent="0.35">
      <c r="A133" s="3" t="s">
        <v>252</v>
      </c>
      <c r="B133" s="4" t="s">
        <v>293</v>
      </c>
      <c r="C133" s="17" t="s">
        <v>8</v>
      </c>
      <c r="D133" s="5" t="s">
        <v>255</v>
      </c>
      <c r="E133" s="4" t="s">
        <v>21</v>
      </c>
      <c r="F133" s="22" t="s">
        <v>211</v>
      </c>
    </row>
    <row r="134" spans="1:6" ht="15" thickBot="1" x14ac:dyDescent="0.35">
      <c r="A134" s="3" t="s">
        <v>253</v>
      </c>
      <c r="B134" s="4" t="s">
        <v>280</v>
      </c>
      <c r="C134" s="17" t="s">
        <v>8</v>
      </c>
      <c r="D134" s="5" t="s">
        <v>255</v>
      </c>
      <c r="E134" s="4" t="s">
        <v>21</v>
      </c>
      <c r="F134" s="22" t="s">
        <v>211</v>
      </c>
    </row>
  </sheetData>
  <autoFilter ref="A1:F134" xr:uid="{BC7C380F-845A-4F78-AA6F-4AA65880BE52}"/>
  <mergeCells count="21">
    <mergeCell ref="H94:I94"/>
    <mergeCell ref="H95:H96"/>
    <mergeCell ref="H99:K99"/>
    <mergeCell ref="K102:K104"/>
    <mergeCell ref="K105:K107"/>
    <mergeCell ref="A90:F90"/>
    <mergeCell ref="H91:M91"/>
    <mergeCell ref="H92:I93"/>
    <mergeCell ref="J92:M92"/>
    <mergeCell ref="J93:K93"/>
    <mergeCell ref="L93:M93"/>
    <mergeCell ref="H5:H6"/>
    <mergeCell ref="H9:K9"/>
    <mergeCell ref="K12:K14"/>
    <mergeCell ref="K15:K17"/>
    <mergeCell ref="H1:M1"/>
    <mergeCell ref="H2:I3"/>
    <mergeCell ref="J2:M2"/>
    <mergeCell ref="J3:K3"/>
    <mergeCell ref="L3:M3"/>
    <mergeCell ref="H4:I4"/>
  </mergeCells>
  <conditionalFormatting sqref="C80:C81 C85:C86 C88:C89 C69:C70 C72 C67 C65 C57 C74:C76 C92:C134">
    <cfRule type="expression" dxfId="3" priority="4">
      <formula>C57=""</formula>
    </cfRule>
  </conditionalFormatting>
  <conditionalFormatting sqref="C80:C81 C85:C86 C88:C89 C69:C70 C72 C67 C65 C57 C74:C76 C92:C134">
    <cfRule type="expression" dxfId="2" priority="3">
      <formula>C57=MR=ML=INR</formula>
    </cfRule>
  </conditionalFormatting>
  <conditionalFormatting sqref="C80:C81 C85:C86 C88:C89 C69:C70 C72 C67 C65 C57 C74:C76 C92:C134">
    <cfRule type="expression" dxfId="1" priority="2">
      <formula>C57=""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Rareza Techo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Diego Martínez Lozano</dc:creator>
  <cp:lastModifiedBy>Camilo Torres</cp:lastModifiedBy>
  <dcterms:created xsi:type="dcterms:W3CDTF">2023-04-14T22:06:26Z</dcterms:created>
  <dcterms:modified xsi:type="dcterms:W3CDTF">2023-05-11T19:03:23Z</dcterms:modified>
</cp:coreProperties>
</file>